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Ricoh\Price List\"/>
    </mc:Choice>
  </mc:AlternateContent>
  <xr:revisionPtr revIDLastSave="0" documentId="13_ncr:1_{766C715F-8931-41A1-904D-11D0CF02EF56}" xr6:coauthVersionLast="47" xr6:coauthVersionMax="47" xr10:uidLastSave="{00000000-0000-0000-0000-000000000000}"/>
  <bookViews>
    <workbookView xWindow="19090" yWindow="-110" windowWidth="21820" windowHeight="13900" xr2:uid="{00000000-000D-0000-FFFF-FFFF00000000}"/>
  </bookViews>
  <sheets>
    <sheet name="Updates" sheetId="7" r:id="rId1"/>
    <sheet name="Tariff_MSRP List Price" sheetId="12" r:id="rId2"/>
    <sheet name="MSRP List Price" sheetId="1" state="hidden" r:id="rId3"/>
    <sheet name="Discount from MSRP" sheetId="2" r:id="rId4"/>
    <sheet name="Service-Supplies Pricing" sheetId="3" r:id="rId5"/>
    <sheet name="Lease and Rental Rates" sheetId="11" r:id="rId6"/>
    <sheet name="Consumable Supplies" sheetId="9" r:id="rId7"/>
    <sheet name="Legacy Maintenance" sheetId="8" r:id="rId8"/>
  </sheets>
  <definedNames>
    <definedName name="_xlnm._FilterDatabase" localSheetId="6" hidden="1">'Consumable Supplies'!$B$5:$K$179</definedName>
    <definedName name="_xlnm._FilterDatabase" localSheetId="7" hidden="1">'Legacy Maintenance'!$B$9:$O$36</definedName>
    <definedName name="Tool" localSheetId="6" hidden="1">#REF!</definedName>
    <definedName name="Tool" localSheetId="5" hidden="1">#REF!</definedName>
    <definedName name="Tool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B1" i="2"/>
</calcChain>
</file>

<file path=xl/sharedStrings.xml><?xml version="1.0" encoding="utf-8"?>
<sst xmlns="http://schemas.openxmlformats.org/spreadsheetml/2006/main" count="4092" uniqueCount="475">
  <si>
    <t>Vendor Name:</t>
  </si>
  <si>
    <t>Newly Manufactured Equipment</t>
  </si>
  <si>
    <t>MSRP/List Price</t>
  </si>
  <si>
    <t>Includes B&amp;W and Color/B&amp;W Segments</t>
  </si>
  <si>
    <t>Segment 3
B&amp;W
(31 - 40)</t>
  </si>
  <si>
    <t>Segment 3
Color/B&amp;W
(31 - 40)</t>
  </si>
  <si>
    <t>Segment 4
B&amp;W
(41 - 50)</t>
  </si>
  <si>
    <t>Segment 4
Color/B&amp;W
(41 - 50)</t>
  </si>
  <si>
    <t>Segment 5
B&amp;W
(51 - 60)</t>
  </si>
  <si>
    <t>Segment 5
Color/B&amp;W
(51 - 60)</t>
  </si>
  <si>
    <t>Make</t>
  </si>
  <si>
    <t>Model</t>
  </si>
  <si>
    <t>ADF</t>
  </si>
  <si>
    <t>RADF</t>
  </si>
  <si>
    <t>Platen Cover</t>
  </si>
  <si>
    <t>Base Cabinet</t>
  </si>
  <si>
    <t>Additional Paper Drawer</t>
  </si>
  <si>
    <t>Paper-Feed Unit</t>
  </si>
  <si>
    <t>Bypass Paper Supply</t>
  </si>
  <si>
    <t>Connectivity / Security</t>
  </si>
  <si>
    <t>Network Connectivity Kit</t>
  </si>
  <si>
    <t>Hard Drive Security Kit</t>
  </si>
  <si>
    <t>Network Security Kit</t>
  </si>
  <si>
    <t>New Power Protection Unit (required)</t>
  </si>
  <si>
    <t xml:space="preserve">Group B </t>
  </si>
  <si>
    <t>Multi-function Devices (MFD), A4</t>
  </si>
  <si>
    <t>Segment 1
B&amp;W
(Up to 20)</t>
  </si>
  <si>
    <t>Segment 1
Color/B&amp;W
(Up to 20)</t>
  </si>
  <si>
    <t>Segment 2
B&amp;W
(21 - 30)</t>
  </si>
  <si>
    <t>Segment 2
Color/B&amp;W
(21 - 30)</t>
  </si>
  <si>
    <t>Segment 6
B&amp;W
(61+)</t>
  </si>
  <si>
    <t>Segment 6
Color/B&amp;W
(61+)</t>
  </si>
  <si>
    <t>Discount from MSRP/List Price</t>
  </si>
  <si>
    <t>Discount % from MSRP/List Price</t>
  </si>
  <si>
    <t xml:space="preserve">Connecivity / Security </t>
  </si>
  <si>
    <t xml:space="preserve">Accessibility Options </t>
  </si>
  <si>
    <t>Group B</t>
  </si>
  <si>
    <t>Service and Supply Pricing</t>
  </si>
  <si>
    <t>Segment 2</t>
  </si>
  <si>
    <t>Segment 3</t>
  </si>
  <si>
    <t>Segment 4</t>
  </si>
  <si>
    <t>Segment 5</t>
  </si>
  <si>
    <t>Segment 6</t>
  </si>
  <si>
    <t>(31 - 40)</t>
  </si>
  <si>
    <t>(41 - 50)</t>
  </si>
  <si>
    <t>(51 - 60)</t>
  </si>
  <si>
    <t>B&amp;W</t>
  </si>
  <si>
    <t>Color</t>
  </si>
  <si>
    <t xml:space="preserve">Maintenance Agreements
</t>
  </si>
  <si>
    <t>Zero Base Charge</t>
  </si>
  <si>
    <r>
      <t xml:space="preserve">Includes </t>
    </r>
    <r>
      <rPr>
        <b/>
        <sz val="11"/>
        <rFont val="Calibri"/>
        <family val="2"/>
      </rPr>
      <t>OEM</t>
    </r>
    <r>
      <rPr>
        <sz val="11"/>
        <rFont val="Calibri"/>
        <family val="2"/>
      </rPr>
      <t xml:space="preserve"> toner, parts, labor (no staples)</t>
    </r>
  </si>
  <si>
    <t>Parts and labor only (no supplies)</t>
  </si>
  <si>
    <t>% Increase in rate for inclusion of staples</t>
  </si>
  <si>
    <t>% Increase in rate for Rural Service Zone</t>
  </si>
  <si>
    <t>% Increase in rate for Remote Service Zone</t>
  </si>
  <si>
    <t>Flat Rate Fee</t>
  </si>
  <si>
    <t>Monthly Base Charge
Option 1</t>
  </si>
  <si>
    <t>Included Number of Clicks per Month</t>
  </si>
  <si>
    <r>
      <t xml:space="preserve">Base Charge - includes </t>
    </r>
    <r>
      <rPr>
        <b/>
        <sz val="11"/>
        <color indexed="8"/>
        <rFont val="Calibri"/>
        <family val="2"/>
      </rPr>
      <t>OEM</t>
    </r>
    <r>
      <rPr>
        <sz val="11"/>
        <color indexed="8"/>
        <rFont val="Calibri"/>
        <family val="2"/>
      </rPr>
      <t xml:space="preserve"> toner, parts, labor (no staples)</t>
    </r>
  </si>
  <si>
    <t>Base Charge - parts and labor only (no supplies)</t>
  </si>
  <si>
    <t>Overage Rate</t>
  </si>
  <si>
    <t>Monthly Base Charge
Option 2</t>
  </si>
  <si>
    <t>Monthly Base Charge
Option 3</t>
  </si>
  <si>
    <t>Additional Service Coverage (per hour)</t>
  </si>
  <si>
    <t>Urban Service Zone</t>
  </si>
  <si>
    <t>Rural Service Zone</t>
  </si>
  <si>
    <t>Remote Service Zone</t>
  </si>
  <si>
    <t>Service Calls not covered under the Maintenance Agreement</t>
  </si>
  <si>
    <t>Price Per Hour</t>
  </si>
  <si>
    <t>Flat Rate Charge</t>
  </si>
  <si>
    <t>Price Per Mile</t>
  </si>
  <si>
    <t>Accessory Installation/Maintenance (per hour)</t>
  </si>
  <si>
    <t>End-User Training and Support (per hour) - beyond the required one free hour</t>
  </si>
  <si>
    <t xml:space="preserve">Additional End-User taining on Device and/or software </t>
  </si>
  <si>
    <t>After hours technical phone support</t>
  </si>
  <si>
    <t>Additional Services</t>
  </si>
  <si>
    <t>Equipment Move
Service Zone 2</t>
  </si>
  <si>
    <t>Equipment Move
Service Zone 3</t>
  </si>
  <si>
    <t>(21 - 30)</t>
  </si>
  <si>
    <t>(61+)</t>
  </si>
  <si>
    <t>Standard Financing Terms (Months)</t>
  </si>
  <si>
    <t>Daily Treasury Yield Curve Rate</t>
  </si>
  <si>
    <t>Lease and Rental Rates</t>
  </si>
  <si>
    <t>Fair Market Value Lease</t>
  </si>
  <si>
    <t>Capital Lease ($1 Buyout)</t>
  </si>
  <si>
    <t>Straight Lease</t>
  </si>
  <si>
    <t>Cancellable Rental</t>
  </si>
  <si>
    <t>Fixed Margin</t>
  </si>
  <si>
    <t>Accessories</t>
  </si>
  <si>
    <t>Hard Drive Removal and Surrender</t>
  </si>
  <si>
    <t>2 x 5 coverage (2 eight hour shifts, 5 days a week)</t>
  </si>
  <si>
    <t>3 x 5 coverage (3 eight hour shifts, 5 days a week)</t>
  </si>
  <si>
    <t>1 x 7 coverage (1 eight hour shift, 7 days a week)</t>
  </si>
  <si>
    <t>2 x 7 coverage (2 eight hour shifts, 7 days a week)</t>
  </si>
  <si>
    <t>3 x 7 coverage (3 eight hour shifts, 7 days a week)</t>
  </si>
  <si>
    <t xml:space="preserve">Service and Supplies Pricing </t>
  </si>
  <si>
    <t>Paper Tray Insert</t>
  </si>
  <si>
    <t>Standard Finisher</t>
  </si>
  <si>
    <t>OEM Supplies</t>
  </si>
  <si>
    <t>Compatible Supplies</t>
  </si>
  <si>
    <r>
      <t xml:space="preserve">Includes </t>
    </r>
    <r>
      <rPr>
        <b/>
        <sz val="11"/>
        <rFont val="Calibri"/>
        <family val="2"/>
      </rPr>
      <t>Compatible</t>
    </r>
    <r>
      <rPr>
        <sz val="11"/>
        <rFont val="Calibri"/>
        <family val="2"/>
      </rPr>
      <t xml:space="preserve"> toner, parts, labor (no staples)</t>
    </r>
  </si>
  <si>
    <r>
      <t xml:space="preserve">Base Charge - includes </t>
    </r>
    <r>
      <rPr>
        <b/>
        <sz val="11"/>
        <color indexed="8"/>
        <rFont val="Calibri"/>
        <family val="2"/>
      </rPr>
      <t>Compatible</t>
    </r>
    <r>
      <rPr>
        <sz val="11"/>
        <color indexed="8"/>
        <rFont val="Calibri"/>
        <family val="2"/>
      </rPr>
      <t xml:space="preserve"> toner, parts, labor (no staples)</t>
    </r>
  </si>
  <si>
    <t>Drop Shipping Charges</t>
  </si>
  <si>
    <r>
      <t xml:space="preserve">Base Unit + Shipping </t>
    </r>
    <r>
      <rPr>
        <i/>
        <sz val="11"/>
        <color indexed="8"/>
        <rFont val="Calibri"/>
        <family val="2"/>
      </rPr>
      <t>(will automatically calculate)</t>
    </r>
  </si>
  <si>
    <t>OEM Software</t>
  </si>
  <si>
    <t>Third-Party Software</t>
  </si>
  <si>
    <t>Third-Party Accessories</t>
  </si>
  <si>
    <t>OEM Accessories</t>
  </si>
  <si>
    <t>Product</t>
  </si>
  <si>
    <t>Parts, labor, supplies</t>
  </si>
  <si>
    <t>Non-OEM Base Unit</t>
  </si>
  <si>
    <t>RICOH IM C300F</t>
  </si>
  <si>
    <t>Ricoh</t>
  </si>
  <si>
    <t>IM C530FB</t>
  </si>
  <si>
    <t>RICOH IM C400F</t>
  </si>
  <si>
    <t>IM 550F</t>
  </si>
  <si>
    <t>IM 600SRF</t>
  </si>
  <si>
    <t>Base Unit</t>
  </si>
  <si>
    <t>Postscript</t>
  </si>
  <si>
    <t>Bin Tray</t>
  </si>
  <si>
    <t>OCR Unit</t>
  </si>
  <si>
    <t>IPDS Unit</t>
  </si>
  <si>
    <t>VM Card</t>
  </si>
  <si>
    <t xml:space="preserve">G3 Interface Unit </t>
  </si>
  <si>
    <t>Optional Counter Interface Unit</t>
  </si>
  <si>
    <t>Paper-Feed Unit 2</t>
  </si>
  <si>
    <t>Optional Paper-Feed Unit 1</t>
  </si>
  <si>
    <t>Optional Paper-Feed Unit 2</t>
  </si>
  <si>
    <t>Caster Table</t>
  </si>
  <si>
    <t>Low Cabinet</t>
  </si>
  <si>
    <t>Medium Cabinet</t>
  </si>
  <si>
    <t>Tall Cabinet</t>
  </si>
  <si>
    <t>Offline Stapler</t>
  </si>
  <si>
    <t>N/A</t>
  </si>
  <si>
    <t>Standard</t>
  </si>
  <si>
    <t>RICOH USA, INC.</t>
  </si>
  <si>
    <t>TS-TRAINING STANDARD HARDWARE ONLY - ONSITE</t>
  </si>
  <si>
    <t>TS-TRAINING STANDARD HARDWARE ONLY-REMOTE</t>
  </si>
  <si>
    <t>TRAINING ADVANCED HARDWARE ONLY</t>
  </si>
  <si>
    <t>TRAINING POOL OF HOURS 12 MONTHS</t>
  </si>
  <si>
    <t>TRAINING OF HARDWARE WITH EMBEDDED SOLUTION</t>
  </si>
  <si>
    <t>ESP XG-PCS-15D</t>
  </si>
  <si>
    <t>Accessory Installation/Maintenance (flat fee)</t>
  </si>
  <si>
    <t>Advanced Accessory Installation</t>
  </si>
  <si>
    <t>Software Maintenance</t>
  </si>
  <si>
    <t>Notes:</t>
  </si>
  <si>
    <t>MSRP Items in Bold - combined - meet or exceed the noted Segment's minimum requirements/specifications.</t>
  </si>
  <si>
    <t>M C240FW</t>
  </si>
  <si>
    <t>For zero base charge, 11 x 17" impressions will be billed for 2 clicks and includes OEM toner, parts, labor</t>
  </si>
  <si>
    <t>Additional Service Coverage: Billed monthly not billed hourly.</t>
  </si>
  <si>
    <t>Additional Service Coverage: After Hours not available in all geographies.</t>
  </si>
  <si>
    <t>Accessory Installation/Maintenance (flat fee): For all Segments: $232.00 flat fee per each accessory installed after the initial delivery and installation of Multi-function Device. *Installation fee is not billed hourly.</t>
  </si>
  <si>
    <t>Advanced Accessory Installation: For all Segments: Maintenance on advanced accessories, including Booklet Finishers, Specialized Print Drivers, etc., is available at 1% of SRP.</t>
  </si>
  <si>
    <t>Software Maintenance: For all Segments: Software Maintenance not billed monthly. Software maintenance may be purchased upfront or billed monthly as/in conjunction with lease payment.</t>
  </si>
  <si>
    <t>IJM C180F</t>
  </si>
  <si>
    <t xml:space="preserve">Maintenance and Support is required for software options.  </t>
  </si>
  <si>
    <t>Additional Power Filter</t>
  </si>
  <si>
    <t>Surge Protector 120V-15A</t>
  </si>
  <si>
    <t>HDD Option</t>
  </si>
  <si>
    <t>Fax Memory Unit</t>
  </si>
  <si>
    <t>Paper-Feed Unit Option</t>
  </si>
  <si>
    <t>SSD Option</t>
  </si>
  <si>
    <t>Card Reader Cover</t>
  </si>
  <si>
    <t>SUMMARY OF UPDATES TO THE PRICE LIST</t>
  </si>
  <si>
    <t>IM C300F</t>
  </si>
  <si>
    <t>IM C400F</t>
  </si>
  <si>
    <t>IM C400SRF</t>
  </si>
  <si>
    <t>IM 370F</t>
  </si>
  <si>
    <t>IM 460F</t>
  </si>
  <si>
    <t>IM 460FTL</t>
  </si>
  <si>
    <t xml:space="preserve">Full Maintenance </t>
  </si>
  <si>
    <t xml:space="preserve">Schedule to </t>
  </si>
  <si>
    <t>Ricoh Master Pricing Agreement</t>
  </si>
  <si>
    <t>EDP Code</t>
  </si>
  <si>
    <t>Description</t>
  </si>
  <si>
    <t>Service Offering</t>
  </si>
  <si>
    <t>Service Type</t>
  </si>
  <si>
    <t>Coverage Level</t>
  </si>
  <si>
    <t>Per Unit Base Charge</t>
  </si>
  <si>
    <t>Base Frequcency</t>
  </si>
  <si>
    <t>BW Allowance</t>
  </si>
  <si>
    <t>Color Allowance</t>
  </si>
  <si>
    <t>BW CPC</t>
  </si>
  <si>
    <t>Color CPC</t>
  </si>
  <si>
    <t>Supplies Included</t>
  </si>
  <si>
    <t>Production 11x17 Click</t>
  </si>
  <si>
    <t>NASPO Group</t>
  </si>
  <si>
    <t>NONMETERED</t>
  </si>
  <si>
    <t>8X5X4 BRONZE</t>
  </si>
  <si>
    <t>MTH</t>
  </si>
  <si>
    <t>NO</t>
  </si>
  <si>
    <t>DOUBLE CLICK</t>
  </si>
  <si>
    <t>BASE + OVERAGE</t>
  </si>
  <si>
    <t>8X5X4 GOLD</t>
  </si>
  <si>
    <t>0</t>
  </si>
  <si>
    <t>YES</t>
  </si>
  <si>
    <t>USAGE</t>
  </si>
  <si>
    <t>418569</t>
  </si>
  <si>
    <t>B</t>
  </si>
  <si>
    <t>418223</t>
  </si>
  <si>
    <t>418562</t>
  </si>
  <si>
    <t>418574</t>
  </si>
  <si>
    <t>423500</t>
  </si>
  <si>
    <t>418458</t>
  </si>
  <si>
    <t>418465</t>
  </si>
  <si>
    <t>423501</t>
  </si>
  <si>
    <t>423510</t>
  </si>
  <si>
    <t>NASPO ValuePoint #187846 Consumables Supplies Pricing</t>
  </si>
  <si>
    <t>Equipment Type</t>
  </si>
  <si>
    <t>ModelNum</t>
  </si>
  <si>
    <t>EDP Codes</t>
  </si>
  <si>
    <t>SRP</t>
  </si>
  <si>
    <t>Supplies Price</t>
  </si>
  <si>
    <t>Yield</t>
  </si>
  <si>
    <t>UnitPackaging</t>
  </si>
  <si>
    <t>Supply Type</t>
  </si>
  <si>
    <t>UOM</t>
  </si>
  <si>
    <t>BW MFP</t>
  </si>
  <si>
    <t>1 - Each</t>
  </si>
  <si>
    <t>Waste Toner Bottle</t>
  </si>
  <si>
    <t>EA</t>
  </si>
  <si>
    <t>Staple Set Type T for Int. Finishers C2550/C400/3352/SP5210/SR1000/SR3130/SR3140/SR3160/SR3170/ SR3210/SR3230/SR3240/SR3250/SR3260/SR3280/SR3290/SR3310/SR3320 &amp; Max Convenience Power Stapler</t>
  </si>
  <si>
    <t>1 - Ctg; 5,000 Staples per Cartridge</t>
  </si>
  <si>
    <t>Staple</t>
  </si>
  <si>
    <t>CTN</t>
  </si>
  <si>
    <t>Staple Refill Type T for Int. Finishers C2550/C400/3352/SP5210/SR1000/SR3130/SR3140/SR3160/SR3170/ SR3210/SR3230/SR3240/SR3250/SR3260/SR3280/SR3290/SR3310/SR3320/SR5020/SR5030/SR5040/ SR5060/SR5080/SR5120 &amp; Max Convenience Power Stapler</t>
  </si>
  <si>
    <t>2 - Ctg. Refills; 5,000 Staples per Cartridge</t>
  </si>
  <si>
    <t>Print Cartridge</t>
  </si>
  <si>
    <t>Color MFP</t>
  </si>
  <si>
    <t>1 - 438g. Cartridge</t>
  </si>
  <si>
    <t>Print Cartridge IM 600 (Box also Includes one WTB)</t>
  </si>
  <si>
    <t>1 - 690g. Bottle</t>
  </si>
  <si>
    <t>Feed Roller MP 601PB</t>
  </si>
  <si>
    <t>Misc</t>
  </si>
  <si>
    <t>Feed Roller MP 601</t>
  </si>
  <si>
    <t>Print Cartridge IM 600H (Box also Includes one WTB)</t>
  </si>
  <si>
    <t>1 - 1,083g. Bottle</t>
  </si>
  <si>
    <t>BW Print Based MFP</t>
  </si>
  <si>
    <t>Waste Toner Bottle  IM 460</t>
  </si>
  <si>
    <t>Print Cartridge IM 460</t>
  </si>
  <si>
    <t>1 - 258g. Cartridge</t>
  </si>
  <si>
    <t>Print Cartridge IM 460H</t>
  </si>
  <si>
    <t>Print Cartridge Yellow IM C300</t>
  </si>
  <si>
    <t>1 - 102g. Bottle</t>
  </si>
  <si>
    <t>Print Cartridge Magenta IM C300</t>
  </si>
  <si>
    <t>1 - 107g. Bottle</t>
  </si>
  <si>
    <t>Print Cartridge Cyan IM C300</t>
  </si>
  <si>
    <t>Print Cartridge Black IM C300</t>
  </si>
  <si>
    <t>1 - 264g. Bottle</t>
  </si>
  <si>
    <t>Print Cartridge Yellow IM C400</t>
  </si>
  <si>
    <t>1 - 134g. Bottle</t>
  </si>
  <si>
    <t>Print Cartridge Magenta IM C400</t>
  </si>
  <si>
    <t>1 - 142g. Bottle</t>
  </si>
  <si>
    <t>Print Cartridge Cyan IM C400</t>
  </si>
  <si>
    <t>1 - 136g. Bottle</t>
  </si>
  <si>
    <t>Print Cartridge Black IM C400</t>
  </si>
  <si>
    <t>1 - 272g. Bottle</t>
  </si>
  <si>
    <t>Yellow Drum Unit IM C530</t>
  </si>
  <si>
    <t>Drum</t>
  </si>
  <si>
    <t>Waste Toner Bottle IM C530</t>
  </si>
  <si>
    <t>Print Cartridge Yellow IM C530</t>
  </si>
  <si>
    <t>1 - 213g. Bottle</t>
  </si>
  <si>
    <t>Print Cartridge Magenta IM C530</t>
  </si>
  <si>
    <t>Print Cartridge Cyan IM C530</t>
  </si>
  <si>
    <t>Print Cartridge Black IM C530</t>
  </si>
  <si>
    <t>Magenta Drum Unit IM C530</t>
  </si>
  <si>
    <t>Cyan Drum Unit IM C530</t>
  </si>
  <si>
    <t>Black Drum Unit IM C530</t>
  </si>
  <si>
    <t>Published Date of Rate (must be quarter end date)</t>
  </si>
  <si>
    <t>All lease and rental rates are inclusive of property tax.</t>
  </si>
  <si>
    <t>M 320F</t>
  </si>
  <si>
    <t>AIO Print Cartridge SP 3710X</t>
  </si>
  <si>
    <t>Hard Drive Removal and Surrender: Hard Drive Removal and Surrender charge includes the cost of the on-site technician to perform task.</t>
  </si>
  <si>
    <t>Instructions on how to calculate lease payments. See Examples below:</t>
  </si>
  <si>
    <t>Base Unit Only:</t>
  </si>
  <si>
    <t>1) Calculate Base Unit contract price by discounting required percentage off MSRP using the Discount from MSRP table.</t>
  </si>
  <si>
    <t>2) Contract Price of Base Unit multiply by lease term rate to calculate lease payment</t>
  </si>
  <si>
    <t>Base Unit Only Plus Maintenance:</t>
  </si>
  <si>
    <t>3) Flat Rate Fee Included</t>
  </si>
  <si>
    <t>Base Unit Only Plus Accessories:</t>
  </si>
  <si>
    <t>3) Adding accessory to the configuration ie PostScript - Calculate Contract Price</t>
  </si>
  <si>
    <r>
      <t xml:space="preserve">Example: Base Unit </t>
    </r>
    <r>
      <rPr>
        <b/>
        <sz val="11"/>
        <color rgb="FF000000"/>
        <rFont val="Calibri"/>
        <family val="2"/>
      </rPr>
      <t xml:space="preserve">IM 370F </t>
    </r>
    <r>
      <rPr>
        <sz val="11"/>
        <color rgb="FF000000"/>
        <rFont val="Calibri"/>
        <family val="2"/>
      </rPr>
      <t>Contract</t>
    </r>
    <r>
      <rPr>
        <b/>
        <sz val="11"/>
        <color rgb="FF000000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Price = MSRP of $3969.00 * 54% Discount from MSRP Segment 3 B&amp;W (31 - 40) = </t>
    </r>
    <r>
      <rPr>
        <b/>
        <sz val="11"/>
        <color rgb="FF000000"/>
        <rFont val="Calibri"/>
        <family val="2"/>
      </rPr>
      <t>$1,825.74</t>
    </r>
  </si>
  <si>
    <r>
      <t xml:space="preserve">Example: Price of </t>
    </r>
    <r>
      <rPr>
        <sz val="11"/>
        <color rgb="FF000000"/>
        <rFont val="Calibri"/>
        <family val="2"/>
      </rPr>
      <t>$1,825.74 * 60 Month FMV rate .02271</t>
    </r>
    <r>
      <rPr>
        <b/>
        <sz val="11"/>
        <color rgb="FF000000"/>
        <rFont val="Calibri"/>
        <family val="2"/>
      </rPr>
      <t xml:space="preserve"> = $41.46</t>
    </r>
  </si>
  <si>
    <r>
      <t xml:space="preserve">Example: Base Unit 60 Month Lease Payment of $41.46 + Flate Rate Fee of $15.90 = </t>
    </r>
    <r>
      <rPr>
        <b/>
        <sz val="11"/>
        <color rgb="FF000000"/>
        <rFont val="Calibri"/>
        <family val="2"/>
      </rPr>
      <t>$57.36</t>
    </r>
  </si>
  <si>
    <r>
      <t xml:space="preserve">Example: Calculate Contract Price for PostScript = </t>
    </r>
    <r>
      <rPr>
        <sz val="11"/>
        <color rgb="FF000000"/>
        <rFont val="Calibri"/>
        <family val="2"/>
      </rPr>
      <t>MSRP of $515.00 * 52% Discount from MSRP</t>
    </r>
    <r>
      <rPr>
        <sz val="11"/>
        <color theme="1"/>
        <rFont val="Calibri"/>
        <family val="2"/>
        <scheme val="minor"/>
      </rPr>
      <t xml:space="preserve"> Segment 3 B&amp;W OEM Accessory = </t>
    </r>
    <r>
      <rPr>
        <b/>
        <sz val="11"/>
        <color rgb="FF000000"/>
        <rFont val="Calibri"/>
        <family val="2"/>
      </rPr>
      <t>$247.20</t>
    </r>
  </si>
  <si>
    <r>
      <t xml:space="preserve">Example: Contract Price of $247.20 * 60 MTH FMV rate .02271 = </t>
    </r>
    <r>
      <rPr>
        <b/>
        <sz val="11"/>
        <color rgb="FF000000"/>
        <rFont val="Calibri"/>
        <family val="2"/>
      </rPr>
      <t>$5.61</t>
    </r>
  </si>
  <si>
    <r>
      <t xml:space="preserve">5) Add both lease payments of $41.46 and $5.61 for total 60 month configured lease payment of </t>
    </r>
    <r>
      <rPr>
        <b/>
        <sz val="11"/>
        <color rgb="FF000000"/>
        <rFont val="Calibri"/>
        <family val="2"/>
      </rPr>
      <t>$47.07</t>
    </r>
  </si>
  <si>
    <t>4) Adding accessory to the configuration ie PostScript - Calculate 60 Month FMV Lease Payment</t>
  </si>
  <si>
    <t>RICOH</t>
  </si>
  <si>
    <t xml:space="preserve">OEM Base Unit </t>
  </si>
  <si>
    <t>NASPO 187846 Contract Legacy Maintenance Pricing</t>
  </si>
  <si>
    <t>Updated service rates for M 320F to match from Group D in RFP submission and moved to Segment 2 (21 - 30) B&amp;W</t>
  </si>
  <si>
    <t>IM 350FSE</t>
  </si>
  <si>
    <t>IM 430FSE</t>
  </si>
  <si>
    <t xml:space="preserve">Added IM 350FSE and IM430FSE to MSRP List, Services-Supplies, and Consumable Supplies for Segment 3 B&amp;W and Segment 4 B&amp;W </t>
  </si>
  <si>
    <t>5 - Crtgs; 1,000 Staples per Cartridge</t>
  </si>
  <si>
    <t>1 - 392g. Cartridge</t>
  </si>
  <si>
    <t>Staple Refill Type M34 for Offline Stapler Type M34</t>
  </si>
  <si>
    <t>Print Cartridge IM 350 (Toner &amp; Waste Collection All-in-One)</t>
  </si>
  <si>
    <t>1 - 325g. Cartridge</t>
  </si>
  <si>
    <t>IM C320F</t>
  </si>
  <si>
    <t>MC 320FW</t>
  </si>
  <si>
    <t>Segment 2
Color/B&amp;W
(31 - 40)</t>
  </si>
  <si>
    <t>Added IM C320F and MC 320FW to MSRP List, Services-Supplies, and Consumable Supplies for Segment 2 and 3 Color</t>
  </si>
  <si>
    <t>Waste Toner Bottle IM C320</t>
  </si>
  <si>
    <t>Print Cartridge Yellow IM C320</t>
  </si>
  <si>
    <t>1 - 119g. Bottle</t>
  </si>
  <si>
    <t>Print Cartridge Magenta IM C320</t>
  </si>
  <si>
    <t>Print Cartridge Cyan IM C320</t>
  </si>
  <si>
    <t>1 - 104g. Bottle</t>
  </si>
  <si>
    <t>Print Cartridge Black IM C320</t>
  </si>
  <si>
    <t>1 - 171g. Bottle</t>
  </si>
  <si>
    <t>M C320FW</t>
  </si>
  <si>
    <t>Transfer Unit M C320</t>
  </si>
  <si>
    <t>Transfer Unit</t>
  </si>
  <si>
    <t>Print Cartridge Yellow M C320H</t>
  </si>
  <si>
    <t>1 - 99g. Bottle</t>
  </si>
  <si>
    <t>Print Cartridge Magenta M C320H</t>
  </si>
  <si>
    <t>Print Cartridge Cyan M C320H</t>
  </si>
  <si>
    <t>1 - 87g. Bottle</t>
  </si>
  <si>
    <t>Print Cartridge Black M C320H</t>
  </si>
  <si>
    <t>1 - 132g. Bottle</t>
  </si>
  <si>
    <t>Color Drum Unit M C320</t>
  </si>
  <si>
    <t>Black Drum Unit M C320</t>
  </si>
  <si>
    <t>Added IM C401F, IM C401SRF, and Accessories to MSRP List, Services- Supplies, and Consumables to Segment 4 Color</t>
  </si>
  <si>
    <t>IM C401F</t>
  </si>
  <si>
    <t>IM C401SRF</t>
  </si>
  <si>
    <t>RICOH IM C401F</t>
  </si>
  <si>
    <t>RICOH IM C401SRF</t>
  </si>
  <si>
    <t>Added Brother MFP devices to MSRP List and Consumable Supplies</t>
  </si>
  <si>
    <t>Brother</t>
  </si>
  <si>
    <t>BROTHER EXCLUSIVE MFC-EX915DW</t>
  </si>
  <si>
    <t>BROTHER MFC-L2980DW</t>
  </si>
  <si>
    <t>BROTHER WORKHORSE MFC-L5715DW</t>
  </si>
  <si>
    <t>BROTHER WORKHORSE MFC-J5955DW</t>
  </si>
  <si>
    <t>BROTHER EXCLUSIVE MFC-EX670W</t>
  </si>
  <si>
    <t>BROTHER MFC-L8395CDW</t>
  </si>
  <si>
    <t>BROTHER MFC-L9570CDW COLOR MFP</t>
  </si>
  <si>
    <t>BROTHER WORKHORSE MFC-L9630CDN</t>
  </si>
  <si>
    <t>BROTHER WORKHORSE MFC-L6915DW MONO LASER MFP</t>
  </si>
  <si>
    <t>BROTHER WORKHORSE MFC-L9670CDN COLOR LASER MFP</t>
  </si>
  <si>
    <t>MFC-EX915DW-BRT</t>
  </si>
  <si>
    <t>Brother HL-L6210 HL-L6310DW DCP-L5510Dn MFC-L5915DW MFC-L6810DW  HL-L5215DW  Fc-L5715DW  HL-L6415 Ultra High Yld Black Ton Ctg (18 000 Yld)</t>
  </si>
  <si>
    <t>TN920UXXL-DS</t>
  </si>
  <si>
    <t>Toner</t>
  </si>
  <si>
    <t>Brother HL-L5215DW  MFC-L5715DW  HL-L6415DW  HL-L6415DWT  HL-EX415DW  MFC-L6915DW  MFC-EX915DW Drum Unit (75 000 Yield)</t>
  </si>
  <si>
    <t>DR925-DS</t>
  </si>
  <si>
    <t>Brother HL-EX415  Brother MFC-EX915DW Max Yield Exclusive Black Toner Cartridge (25 000 Yield)</t>
  </si>
  <si>
    <t>TNE90-DS</t>
  </si>
  <si>
    <t>MFC-L2980DW-BRT</t>
  </si>
  <si>
    <t>Brother MFC-L2980DW Mono Laser MFP Super High Yield Toner Cartridge (5 000 Yield)</t>
  </si>
  <si>
    <t>TN835-DS</t>
  </si>
  <si>
    <t>Brother MFC-L2980DW Mono Laser Drum Unit (15 000 Yield)</t>
  </si>
  <si>
    <t>DR830-DS</t>
  </si>
  <si>
    <t>Brother HL-L9310CDW_ MFC-L9570CDW Belt Unit (50K Pages)</t>
  </si>
  <si>
    <t>BU330CL-DS</t>
  </si>
  <si>
    <t>Brother HL-L8245CDW_ MFC-L8395CDW Belt Unit (50K Yield)</t>
  </si>
  <si>
    <t>BU229CL-DS</t>
  </si>
  <si>
    <t>MFC-L5715DW-BRT</t>
  </si>
  <si>
    <t>MFC-L6915DW-BRT</t>
  </si>
  <si>
    <t>Brother HL-L6415DW  HL-L6415DWT  MFC-L6915DW Super High Yield Black Toner Cartridge (25 000 Yield)</t>
  </si>
  <si>
    <t>TN925-DS</t>
  </si>
  <si>
    <t>Color Print Based MFP</t>
  </si>
  <si>
    <t>MFC-L9570CDW</t>
  </si>
  <si>
    <t>Yellow Ultra High Yield Toner</t>
  </si>
  <si>
    <t>TN-439Y-DS</t>
  </si>
  <si>
    <t>Waste Toner Box</t>
  </si>
  <si>
    <t>WT-320CL-DS</t>
  </si>
  <si>
    <t>Magenta Ultra High Yield Toner</t>
  </si>
  <si>
    <t>TN-439M-DS</t>
  </si>
  <si>
    <t>Drum Unit</t>
  </si>
  <si>
    <t>DR-433CL-DS</t>
  </si>
  <si>
    <t>Cyan Ultra High Yield Toner</t>
  </si>
  <si>
    <t>TN-439C-DS</t>
  </si>
  <si>
    <t>Black Ultra High Yield Toner</t>
  </si>
  <si>
    <t>TN-439BK-DS</t>
  </si>
  <si>
    <t>Belt Unit</t>
  </si>
  <si>
    <t>BU-330CL-DS</t>
  </si>
  <si>
    <t>MFC-EX670W-BRT</t>
  </si>
  <si>
    <t>Brother HL-L9430CDN_ HL-EX470W_ MFC-L9630CDN_ MFC-EX670W Waste Toner Box (100K Pages)</t>
  </si>
  <si>
    <t>WT800CL-DS</t>
  </si>
  <si>
    <t>Brother HL-L9430CDN_ HL-EX470W_ MFC-L9630CDN_ MFC-EX670W Belt Unit (150K Pages)</t>
  </si>
  <si>
    <t>BU800CL-DS</t>
  </si>
  <si>
    <t>Brother HL-L9430CDN_ EX470W_ MFC-L9630CDN_ MFC-EX670W_ HL-L5215DW_ HL-L6415DW_ HL-EX415DW_ MFC-L5715DW_ MFC-EX915DW Replacement Staple Cartridge (10K Staples)</t>
  </si>
  <si>
    <t>SR100-DS</t>
  </si>
  <si>
    <t>Brother HL-L9410CDN  HL-L9430CDN  HL-L9470CDN  HL-EX470W  MFC-L9610CDN  MFC-L9630CDN  MFC-L9670CDN  MFC-EX670W Drum Unit (100 000 Yield)</t>
  </si>
  <si>
    <t>DR810CL-DS</t>
  </si>
  <si>
    <t>Brother HL-EX470W_ MFC-EX670W Super High Yield Yellow Toner (12K Yield)</t>
  </si>
  <si>
    <t>TNE80Y-DS</t>
  </si>
  <si>
    <t>Brother HL-EX470W_ MFC-EX670W Super High Yield Magenta Toner (12K Yield)</t>
  </si>
  <si>
    <t>TNE80M-DS</t>
  </si>
  <si>
    <t>Brother HL-EX470W_ MFC-EX670W Super High Yield Cyan Toner (12K Yield)</t>
  </si>
  <si>
    <t>TNE80C-DS</t>
  </si>
  <si>
    <t>Brother HL-EX470W_ MFC-EX670W Super High Yield Black Toner (15K Yield)</t>
  </si>
  <si>
    <t>TNE80BK-DS</t>
  </si>
  <si>
    <t>MFC-J5955DW-BRT</t>
  </si>
  <si>
    <t>Brother MFC-J5955DW High-Yield Yellow Ink Cartridge (5 000 Pages)</t>
  </si>
  <si>
    <t>LC406XLYS-DS</t>
  </si>
  <si>
    <t>Ink Cartridge</t>
  </si>
  <si>
    <t>Brother MFC-J5955DW High-Yield Magenta Ink Cartridge (5 000 Pages)</t>
  </si>
  <si>
    <t>LC406XLMS-DS</t>
  </si>
  <si>
    <t>Brother MFC-J5955DW High-Yield Cyan Ink Cartridge (5 000 Pages)</t>
  </si>
  <si>
    <t>LC406XLCS-DS</t>
  </si>
  <si>
    <t>Brother MFC-J5955DW High-Yield Black Ink Cartridge (6 000 Pages)</t>
  </si>
  <si>
    <t>LC406XLBKS-DS</t>
  </si>
  <si>
    <t>MFC-L8395CDW-BRT</t>
  </si>
  <si>
    <t>Brother HL-L8245CDW_ MFC-L8395CDW Waste Toner Box (50K Yield)</t>
  </si>
  <si>
    <t>WT229CL-DS</t>
  </si>
  <si>
    <t>Brother HL-L8245CDW_ MFC-L8395CDW High Yield Toner Yellow (2.3K Yield)</t>
  </si>
  <si>
    <t>TN229XLY-DS</t>
  </si>
  <si>
    <t>Brother HL-L8245CDW_ MFC-L8395CDW High Yield Toner Magenta (2.3K Yield)</t>
  </si>
  <si>
    <t>TN229XLM-DS</t>
  </si>
  <si>
    <t>Brother HL-L8245CDW_ MFC-L8395CDW High Yield Toner Cyan (2.3K Yield)</t>
  </si>
  <si>
    <t>TN229XLC-DS</t>
  </si>
  <si>
    <t>Brother HL-L8245CDW_ MFC-L8395CDW High Yield Toner Black (3K Yield)</t>
  </si>
  <si>
    <t>TN229XLBK-DS</t>
  </si>
  <si>
    <t>Brother HL-L8245CDW_ MFC-L8395CDW Drum Unit (20K Yield)</t>
  </si>
  <si>
    <t>DR229CL-DS</t>
  </si>
  <si>
    <t>MFC-L9630CDN-BRT</t>
  </si>
  <si>
    <t>Brother HL-L9430CDN  HL-L9470CDN  MFC-L9630CDN  MFC-L9670CDN Super High Yield Yellow Toner Cartridge (12 000 Yield)</t>
  </si>
  <si>
    <t>TN815Y-DS</t>
  </si>
  <si>
    <t>Brother HL-L9430CDN  HL-L9470CDN  MFC-L9630CDN  MFC-L9670CDN Super High Yield Magenta Toner Cartridge (12 000 Yield)</t>
  </si>
  <si>
    <t>TN815M-DS</t>
  </si>
  <si>
    <t>Brother HL-L9430CDN  HL-L9470CDN  MFC-L9630CDN  MFC-L9670CDN Super High Yield Cyan Toner Cartridge (12 000 Yield)</t>
  </si>
  <si>
    <t>TN815C-DS</t>
  </si>
  <si>
    <t>Brother HL-L9430CDN  HL-L9470CDN  MFC-L9630CDN  MFC-L9670CDN Super High Yield Black Toner Cartridge (15 000 Yield)</t>
  </si>
  <si>
    <t>TN815BK-DS</t>
  </si>
  <si>
    <t>MFC-L9670CDN-BRT</t>
  </si>
  <si>
    <t>Color Printer Based MFP</t>
  </si>
  <si>
    <t>Increasing MSRP which will raise the price on blue highlighted codes by 20%. This is due to tariffs on items manufactured in China specifically. Only affects the MSRP List Price and no changes to Service-Supplies and Consumable Supplies.</t>
  </si>
  <si>
    <t>Increasing MSRP which will raise the price on blue highlighted codes by 10%. This is due to tariffs on items manufactured in China, Japan, and Vietnam. Only affects the MSRP List Price and no changes to Service-Supplies and Consumable Supplies.</t>
  </si>
  <si>
    <t>Added Smart Card Reader Accessory</t>
  </si>
  <si>
    <t>Smart Card Reader</t>
  </si>
  <si>
    <t>Smart Card Reader 2</t>
  </si>
  <si>
    <t>132 MF</t>
  </si>
  <si>
    <t>Print Cartridge RICOH 132 P/MF</t>
  </si>
  <si>
    <t>(31- 40)</t>
  </si>
  <si>
    <t>Added 132 MF to MSRP List, Serivce-Supplies, and Consumable Supplies</t>
  </si>
  <si>
    <t>Increasing MSRP which will raise the price on blue highlighted codes by 5% - 7.5%. This is due to tariffs on items manufactured in China, Japan, Philippines, and Vietnam. Only affects the MSRP List Price and no changes to Service-Supplies and Consumable Supplies.</t>
  </si>
  <si>
    <t>Added Paper Tray cover accessory.</t>
  </si>
  <si>
    <t>Added accessory, Applied tariff decrease  on items manufactured in China. These are highlighted in green font.</t>
  </si>
  <si>
    <t>BROTHER HL-L8570CDW COLOR LASER PRINTER</t>
  </si>
  <si>
    <t>BROTHER EXCLUSIVE MFC-EX575</t>
  </si>
  <si>
    <t>BROTHER MFC-L8970CDW COLOR LASER ALL-IN-ONE PRINTER</t>
  </si>
  <si>
    <t>BROTHER LT-350CL LOWER PAPER TRAY</t>
  </si>
  <si>
    <t>BROTHER LT-360CL LOWER PAPER TRAY</t>
  </si>
  <si>
    <t>Color Printer</t>
  </si>
  <si>
    <t>HL-L8570CDW</t>
  </si>
  <si>
    <t>Brother HL-L8570CDW, MFC-L8970CDW, MFC-EX575 Ultra High Yield Yellow Toner Cartridge (10,000 Yield)</t>
  </si>
  <si>
    <t>TN637Y-DS</t>
  </si>
  <si>
    <t>Brother HL-L8570CDW, MFC-L8970CDW, MFC-EX575 Ultra High Yield Magenta Toner Cartridge (10,000 Yield)</t>
  </si>
  <si>
    <t>TN637M-DS</t>
  </si>
  <si>
    <t>Brother HL-L8570CDW, MFC-L8970CDW, MFC-EX575 Ultra High Yield Cyan Toner Cartridge (10,000 Yield)</t>
  </si>
  <si>
    <t>TN637C-DS</t>
  </si>
  <si>
    <t>Brother HL-L8570CDW, MFC-L8970CDW, MFC-EX575 Ultra High Yield Black Toner Cartridge (10,000 Yield)</t>
  </si>
  <si>
    <t>TN637BK-DS</t>
  </si>
  <si>
    <t>Brother HL-L8430CDW, HL-L8430CDWT, HL-L8570CDW, MFC-L8730CDW, MFC-L8930CDW, MFC-L8970CDW, MFC-EX575 Super High Yield Yellow Toner Cartridge (6,500 Yield)</t>
  </si>
  <si>
    <t>TN635XXLY-DS</t>
  </si>
  <si>
    <t>Brother HL-L8430CDW, HL-L8430CDWT, HL-L8570CDW, MFC-L8730CDW, MFC-L8930CDW, MFC-L8970CDW, MFC-EX575 Super High Yield Magenta Toner Cartridge (6,500 Yield)</t>
  </si>
  <si>
    <t>TN635XXLM-DS</t>
  </si>
  <si>
    <t>Brother HL-L8430CDW, HL-L8430CDWT, HL-L8570CDW, MFC-L8730CDW, MFC-L8930CDW, MFC-L8970CDW, MFC-EX575 Super High Yield Cyan Toner Cartridge (6,500 Yield)</t>
  </si>
  <si>
    <t>TN635XXLC-DS</t>
  </si>
  <si>
    <t>Brother HL-L8430CDW, HL-L8430CDWT, HL-L8570CDW, MFC-L8730CDW, MFC-L8930CDW, MFC-L8970CDW, MFC-EX575 Super High Yield Black Toner Cartridge (7,500 Yield)</t>
  </si>
  <si>
    <t>TN635XXLBK-DS</t>
  </si>
  <si>
    <t>Brother HL-L8430CDW, HL-L8430CDWT, HL-L8570CDW, MFC-L8730CDW, MFC-L8930CDW, MFC-L8970CDW, MFC-EX575 Replacement Drum Unit (30,000 Yield)</t>
  </si>
  <si>
    <t>DR635CL-DS</t>
  </si>
  <si>
    <t>Brother HL-L8430CDW, HL-L8430CDWT, HL-L8570CDW, MFC-L8730CDW, MFC-L8930CDW, MFC-L8970CDW, MFC-EX575 Multipurpose Tray Paper Feeding Kit (50,000 Yield)</t>
  </si>
  <si>
    <t>PF-M5000-DS</t>
  </si>
  <si>
    <t>Brother HL-L8430CDW, HL-L8430CDWT, HL-L8570CDW, MFC-L8730CDW, MFC-L8930CDW, MFC-L8970CDW, MFC-EX575 Fuser Unit (100,000 Yield)</t>
  </si>
  <si>
    <t>FD-5000-DS</t>
  </si>
  <si>
    <t>Fuser</t>
  </si>
  <si>
    <t>Brother HL-L8430CDW, HL-L8430CDWT, HL-L8570CDW, MFC-L8730CDW, MFC-L8930CDW, MFC-L8970CDW, MFC-EX575 Belt Unit</t>
  </si>
  <si>
    <t>BU635CL-DS</t>
  </si>
  <si>
    <t>MFC-EX575</t>
  </si>
  <si>
    <t>MFC-L8970CDW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</si>
</sst>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00"/>
    <numFmt numFmtId="166" formatCode="_(&quot;$&quot;* #,##0.0000_);_(&quot;$&quot;* \(#,##0.0000\);_(&quot;$&quot;* &quot;-&quot;????_);_(@_)"/>
    <numFmt numFmtId="167" formatCode="mm/dd/yy;@"/>
    <numFmt numFmtId="168" formatCode="_(&quot;$&quot;* #,##0.00_);_(&quot;$&quot;* \(#,##0.00\);_(&quot;$&quot;* &quot;-&quot;????_);_(@_)"/>
    <numFmt numFmtId="169" formatCode="_(* #,##0_);_(* \(#,##0\);_(* &quot;-&quot;??_);_(@_)"/>
  </numFmts>
  <fonts count="5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8"/>
      <name val="Helv"/>
    </font>
    <font>
      <b/>
      <sz val="14"/>
      <color theme="0"/>
      <name val="Aharoni"/>
      <charset val="177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0"/>
      <name val="Calibri"/>
      <family val="2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2"/>
      <color theme="1" tint="0.34998626667073579"/>
      <name val="Impact"/>
      <family val="2"/>
    </font>
    <font>
      <b/>
      <sz val="11"/>
      <color indexed="1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4"/>
      <name val="Aharoni"/>
      <charset val="177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6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B050"/>
      <name val="Calibri"/>
      <family val="2"/>
    </font>
    <font>
      <sz val="11"/>
      <color rgb="FF00B050"/>
      <name val="Calibri"/>
      <family val="2"/>
    </font>
    <font>
      <b/>
      <sz val="11"/>
      <color rgb="FF00B0F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0" tint="-0.499984740745262"/>
        <bgColor indexed="65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0">
    <xf numFmtId="0" fontId="0" fillId="0" borderId="0"/>
    <xf numFmtId="0" fontId="2" fillId="0" borderId="0"/>
    <xf numFmtId="0" fontId="25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4" fontId="33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3">
    <xf numFmtId="0" fontId="0" fillId="0" borderId="0" xfId="0"/>
    <xf numFmtId="0" fontId="2" fillId="0" borderId="10" xfId="1" applyBorder="1"/>
    <xf numFmtId="0" fontId="17" fillId="24" borderId="10" xfId="1" applyFont="1" applyFill="1" applyBorder="1" applyAlignment="1">
      <alignment horizontal="center"/>
    </xf>
    <xf numFmtId="0" fontId="19" fillId="25" borderId="10" xfId="1" applyFont="1" applyFill="1" applyBorder="1" applyAlignment="1">
      <alignment horizontal="center" vertical="center" wrapText="1"/>
    </xf>
    <xf numFmtId="0" fontId="6" fillId="26" borderId="10" xfId="1" applyFont="1" applyFill="1" applyBorder="1" applyAlignment="1">
      <alignment horizontal="center" vertical="center" wrapText="1"/>
    </xf>
    <xf numFmtId="0" fontId="21" fillId="29" borderId="18" xfId="1" applyFont="1" applyFill="1" applyBorder="1"/>
    <xf numFmtId="0" fontId="17" fillId="0" borderId="10" xfId="1" applyFont="1" applyBorder="1" applyAlignment="1">
      <alignment horizontal="center" wrapText="1"/>
    </xf>
    <xf numFmtId="0" fontId="23" fillId="0" borderId="10" xfId="1" applyFont="1" applyBorder="1" applyAlignment="1">
      <alignment horizontal="left" vertical="center"/>
    </xf>
    <xf numFmtId="10" fontId="2" fillId="0" borderId="10" xfId="1" applyNumberFormat="1" applyBorder="1"/>
    <xf numFmtId="0" fontId="21" fillId="29" borderId="18" xfId="1" applyFont="1" applyFill="1" applyBorder="1" applyAlignment="1">
      <alignment horizontal="left"/>
    </xf>
    <xf numFmtId="0" fontId="17" fillId="29" borderId="10" xfId="1" applyFont="1" applyFill="1" applyBorder="1"/>
    <xf numFmtId="0" fontId="17" fillId="29" borderId="10" xfId="1" applyFont="1" applyFill="1" applyBorder="1" applyAlignment="1">
      <alignment horizontal="left" vertical="center" wrapText="1"/>
    </xf>
    <xf numFmtId="0" fontId="2" fillId="0" borderId="10" xfId="1" applyBorder="1" applyAlignment="1">
      <alignment wrapText="1"/>
    </xf>
    <xf numFmtId="0" fontId="2" fillId="30" borderId="10" xfId="1" applyFill="1" applyBorder="1"/>
    <xf numFmtId="164" fontId="2" fillId="30" borderId="19" xfId="1" applyNumberFormat="1" applyFill="1" applyBorder="1"/>
    <xf numFmtId="0" fontId="26" fillId="28" borderId="19" xfId="1" applyFont="1" applyFill="1" applyBorder="1" applyAlignment="1">
      <alignment vertical="center"/>
    </xf>
    <xf numFmtId="0" fontId="23" fillId="0" borderId="10" xfId="1" applyFont="1" applyBorder="1" applyAlignment="1">
      <alignment horizontal="left" vertical="center" wrapText="1"/>
    </xf>
    <xf numFmtId="0" fontId="2" fillId="31" borderId="18" xfId="1" applyFill="1" applyBorder="1"/>
    <xf numFmtId="0" fontId="2" fillId="31" borderId="19" xfId="1" applyFill="1" applyBorder="1"/>
    <xf numFmtId="0" fontId="2" fillId="0" borderId="10" xfId="1" applyBorder="1" applyAlignment="1">
      <alignment horizontal="left"/>
    </xf>
    <xf numFmtId="49" fontId="19" fillId="25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1"/>
    <xf numFmtId="0" fontId="2" fillId="0" borderId="0" xfId="1" applyAlignment="1">
      <alignment horizontal="center"/>
    </xf>
    <xf numFmtId="0" fontId="17" fillId="27" borderId="10" xfId="1" applyFont="1" applyFill="1" applyBorder="1" applyAlignment="1">
      <alignment horizontal="center"/>
    </xf>
    <xf numFmtId="0" fontId="6" fillId="28" borderId="10" xfId="1" applyFont="1" applyFill="1" applyBorder="1" applyAlignment="1">
      <alignment horizontal="center" vertical="center" wrapText="1"/>
    </xf>
    <xf numFmtId="165" fontId="2" fillId="0" borderId="10" xfId="1" applyNumberFormat="1" applyBorder="1" applyAlignment="1">
      <alignment horizontal="center" vertical="center"/>
    </xf>
    <xf numFmtId="0" fontId="17" fillId="0" borderId="0" xfId="1" applyFont="1" applyAlignment="1">
      <alignment horizontal="center"/>
    </xf>
    <xf numFmtId="2" fontId="2" fillId="0" borderId="10" xfId="1" applyNumberFormat="1" applyBorder="1" applyAlignment="1">
      <alignment horizontal="center"/>
    </xf>
    <xf numFmtId="10" fontId="2" fillId="0" borderId="10" xfId="1" applyNumberFormat="1" applyBorder="1" applyAlignment="1">
      <alignment horizontal="center"/>
    </xf>
    <xf numFmtId="167" fontId="2" fillId="0" borderId="10" xfId="1" applyNumberFormat="1" applyBorder="1" applyAlignment="1">
      <alignment horizontal="center"/>
    </xf>
    <xf numFmtId="0" fontId="0" fillId="0" borderId="0" xfId="0" applyAlignment="1">
      <alignment vertical="center"/>
    </xf>
    <xf numFmtId="164" fontId="2" fillId="30" borderId="12" xfId="1" applyNumberFormat="1" applyFill="1" applyBorder="1"/>
    <xf numFmtId="0" fontId="17" fillId="0" borderId="10" xfId="1" applyFont="1" applyBorder="1" applyAlignment="1">
      <alignment horizontal="center" vertical="center" wrapText="1"/>
    </xf>
    <xf numFmtId="0" fontId="2" fillId="0" borderId="10" xfId="1" applyBorder="1" applyAlignment="1">
      <alignment horizontal="left" vertical="center"/>
    </xf>
    <xf numFmtId="0" fontId="23" fillId="0" borderId="16" xfId="1" applyFont="1" applyBorder="1" applyAlignment="1">
      <alignment horizontal="left" vertical="center" wrapText="1"/>
    </xf>
    <xf numFmtId="0" fontId="23" fillId="0" borderId="16" xfId="1" applyFont="1" applyBorder="1" applyAlignment="1">
      <alignment horizontal="left" vertical="center"/>
    </xf>
    <xf numFmtId="0" fontId="27" fillId="0" borderId="10" xfId="1" applyFont="1" applyBorder="1" applyAlignment="1">
      <alignment horizontal="left" vertical="center"/>
    </xf>
    <xf numFmtId="0" fontId="17" fillId="0" borderId="10" xfId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left"/>
    </xf>
    <xf numFmtId="0" fontId="17" fillId="0" borderId="0" xfId="0" applyFont="1"/>
    <xf numFmtId="0" fontId="32" fillId="0" borderId="0" xfId="46" applyFont="1"/>
    <xf numFmtId="0" fontId="33" fillId="0" borderId="0" xfId="46"/>
    <xf numFmtId="14" fontId="32" fillId="0" borderId="0" xfId="46" applyNumberFormat="1" applyFont="1"/>
    <xf numFmtId="14" fontId="32" fillId="0" borderId="0" xfId="46" applyNumberFormat="1" applyFont="1" applyAlignment="1">
      <alignment horizontal="center"/>
    </xf>
    <xf numFmtId="14" fontId="17" fillId="0" borderId="0" xfId="46" applyNumberFormat="1" applyFont="1" applyAlignment="1">
      <alignment horizontal="center"/>
    </xf>
    <xf numFmtId="0" fontId="34" fillId="0" borderId="0" xfId="46" applyFont="1"/>
    <xf numFmtId="0" fontId="27" fillId="0" borderId="0" xfId="46" applyFont="1"/>
    <xf numFmtId="0" fontId="23" fillId="0" borderId="10" xfId="1" applyFont="1" applyBorder="1" applyAlignment="1">
      <alignment wrapText="1"/>
    </xf>
    <xf numFmtId="0" fontId="0" fillId="0" borderId="0" xfId="0" applyAlignment="1">
      <alignment horizontal="center" vertical="center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5" fillId="0" borderId="0" xfId="0" applyFont="1" applyAlignment="1">
      <alignment vertical="center"/>
    </xf>
    <xf numFmtId="0" fontId="0" fillId="32" borderId="0" xfId="0" applyFill="1"/>
    <xf numFmtId="0" fontId="0" fillId="32" borderId="0" xfId="0" applyFill="1" applyAlignment="1">
      <alignment horizontal="center" vertical="center"/>
    </xf>
    <xf numFmtId="1" fontId="0" fillId="32" borderId="0" xfId="0" applyNumberFormat="1" applyFill="1"/>
    <xf numFmtId="2" fontId="0" fillId="32" borderId="0" xfId="0" applyNumberFormat="1" applyFill="1"/>
    <xf numFmtId="164" fontId="0" fillId="32" borderId="0" xfId="0" applyNumberFormat="1" applyFill="1"/>
    <xf numFmtId="37" fontId="36" fillId="0" borderId="0" xfId="0" applyNumberFormat="1" applyFont="1" applyAlignment="1" applyProtection="1">
      <alignment horizontal="left"/>
      <protection locked="0"/>
    </xf>
    <xf numFmtId="0" fontId="37" fillId="0" borderId="0" xfId="0" applyFont="1" applyAlignment="1">
      <alignment horizontal="center"/>
    </xf>
    <xf numFmtId="37" fontId="28" fillId="0" borderId="0" xfId="0" applyNumberFormat="1" applyFont="1" applyAlignment="1" applyProtection="1">
      <alignment horizontal="left"/>
      <protection locked="0"/>
    </xf>
    <xf numFmtId="37" fontId="38" fillId="0" borderId="0" xfId="0" applyNumberFormat="1" applyFont="1" applyAlignment="1" applyProtection="1">
      <alignment horizontal="left"/>
      <protection locked="0"/>
    </xf>
    <xf numFmtId="0" fontId="39" fillId="0" borderId="0" xfId="0" applyFont="1" applyAlignment="1">
      <alignment horizontal="left"/>
    </xf>
    <xf numFmtId="49" fontId="40" fillId="33" borderId="10" xfId="0" applyNumberFormat="1" applyFont="1" applyFill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center" vertical="center" wrapText="1"/>
    </xf>
    <xf numFmtId="49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8" fontId="38" fillId="0" borderId="0" xfId="45" applyNumberFormat="1" applyFont="1" applyAlignment="1">
      <alignment horizontal="center"/>
    </xf>
    <xf numFmtId="37" fontId="38" fillId="0" borderId="0" xfId="45" applyNumberFormat="1" applyFont="1" applyAlignment="1">
      <alignment horizontal="center"/>
    </xf>
    <xf numFmtId="164" fontId="38" fillId="0" borderId="0" xfId="0" applyNumberFormat="1" applyFont="1" applyAlignment="1">
      <alignment horizontal="center"/>
    </xf>
    <xf numFmtId="0" fontId="27" fillId="33" borderId="10" xfId="1" applyFont="1" applyFill="1" applyBorder="1" applyAlignment="1">
      <alignment horizontal="center" vertical="top"/>
    </xf>
    <xf numFmtId="0" fontId="31" fillId="0" borderId="0" xfId="1" applyFont="1"/>
    <xf numFmtId="0" fontId="17" fillId="0" borderId="0" xfId="1" applyFont="1"/>
    <xf numFmtId="0" fontId="41" fillId="26" borderId="11" xfId="1" applyFont="1" applyFill="1" applyBorder="1" applyAlignment="1">
      <alignment horizontal="center" vertical="center" wrapText="1"/>
    </xf>
    <xf numFmtId="0" fontId="41" fillId="26" borderId="10" xfId="1" applyFont="1" applyFill="1" applyBorder="1" applyAlignment="1">
      <alignment horizontal="center" vertical="center" wrapText="1"/>
    </xf>
    <xf numFmtId="44" fontId="19" fillId="0" borderId="10" xfId="0" applyNumberFormat="1" applyFont="1" applyBorder="1"/>
    <xf numFmtId="44" fontId="19" fillId="0" borderId="10" xfId="1" applyNumberFormat="1" applyFont="1" applyBorder="1"/>
    <xf numFmtId="44" fontId="19" fillId="29" borderId="10" xfId="1" applyNumberFormat="1" applyFont="1" applyFill="1" applyBorder="1"/>
    <xf numFmtId="0" fontId="23" fillId="24" borderId="10" xfId="1" applyFont="1" applyFill="1" applyBorder="1"/>
    <xf numFmtId="44" fontId="23" fillId="0" borderId="10" xfId="1" applyNumberFormat="1" applyFont="1" applyBorder="1"/>
    <xf numFmtId="44" fontId="27" fillId="0" borderId="10" xfId="0" applyNumberFormat="1" applyFont="1" applyBorder="1"/>
    <xf numFmtId="0" fontId="42" fillId="28" borderId="19" xfId="1" applyFont="1" applyFill="1" applyBorder="1" applyAlignment="1">
      <alignment vertical="center"/>
    </xf>
    <xf numFmtId="166" fontId="23" fillId="0" borderId="11" xfId="1" applyNumberFormat="1" applyFont="1" applyBorder="1"/>
    <xf numFmtId="10" fontId="23" fillId="0" borderId="10" xfId="1" applyNumberFormat="1" applyFont="1" applyBorder="1"/>
    <xf numFmtId="10" fontId="23" fillId="0" borderId="10" xfId="1" applyNumberFormat="1" applyFont="1" applyBorder="1" applyAlignment="1">
      <alignment horizontal="center"/>
    </xf>
    <xf numFmtId="0" fontId="23" fillId="31" borderId="19" xfId="1" applyFont="1" applyFill="1" applyBorder="1"/>
    <xf numFmtId="166" fontId="23" fillId="0" borderId="11" xfId="1" applyNumberFormat="1" applyFont="1" applyBorder="1" applyAlignment="1">
      <alignment wrapText="1"/>
    </xf>
    <xf numFmtId="168" fontId="23" fillId="0" borderId="11" xfId="1" applyNumberFormat="1" applyFont="1" applyBorder="1" applyAlignment="1">
      <alignment wrapText="1"/>
    </xf>
    <xf numFmtId="44" fontId="23" fillId="0" borderId="10" xfId="1" applyNumberFormat="1" applyFont="1" applyBorder="1" applyAlignment="1">
      <alignment wrapText="1"/>
    </xf>
    <xf numFmtId="41" fontId="23" fillId="0" borderId="10" xfId="1" applyNumberFormat="1" applyFont="1" applyBorder="1" applyAlignment="1">
      <alignment wrapText="1"/>
    </xf>
    <xf numFmtId="37" fontId="27" fillId="0" borderId="11" xfId="45" applyNumberFormat="1" applyFont="1" applyBorder="1" applyAlignment="1">
      <alignment horizontal="center"/>
    </xf>
    <xf numFmtId="44" fontId="23" fillId="0" borderId="10" xfId="1" applyNumberFormat="1" applyFont="1" applyBorder="1" applyAlignment="1">
      <alignment horizontal="center" wrapText="1"/>
    </xf>
    <xf numFmtId="166" fontId="23" fillId="0" borderId="11" xfId="1" applyNumberFormat="1" applyFont="1" applyBorder="1" applyAlignment="1">
      <alignment horizontal="center" wrapText="1"/>
    </xf>
    <xf numFmtId="10" fontId="23" fillId="0" borderId="10" xfId="1" applyNumberFormat="1" applyFont="1" applyBorder="1" applyAlignment="1">
      <alignment wrapText="1"/>
    </xf>
    <xf numFmtId="164" fontId="23" fillId="30" borderId="19" xfId="1" applyNumberFormat="1" applyFont="1" applyFill="1" applyBorder="1"/>
    <xf numFmtId="0" fontId="19" fillId="0" borderId="0" xfId="1" applyFont="1" applyAlignment="1">
      <alignment horizontal="left"/>
    </xf>
    <xf numFmtId="0" fontId="17" fillId="0" borderId="0" xfId="1" applyFont="1" applyAlignment="1">
      <alignment horizontal="right"/>
    </xf>
    <xf numFmtId="0" fontId="44" fillId="0" borderId="0" xfId="1" applyFont="1"/>
    <xf numFmtId="0" fontId="31" fillId="0" borderId="0" xfId="1" applyFont="1" applyAlignment="1">
      <alignment horizontal="left"/>
    </xf>
    <xf numFmtId="0" fontId="19" fillId="29" borderId="10" xfId="1" applyFont="1" applyFill="1" applyBorder="1"/>
    <xf numFmtId="0" fontId="26" fillId="28" borderId="18" xfId="1" applyFont="1" applyFill="1" applyBorder="1" applyAlignment="1">
      <alignment vertical="center"/>
    </xf>
    <xf numFmtId="8" fontId="38" fillId="0" borderId="0" xfId="45" applyNumberFormat="1" applyFont="1" applyBorder="1" applyAlignment="1">
      <alignment horizontal="center"/>
    </xf>
    <xf numFmtId="37" fontId="38" fillId="0" borderId="0" xfId="45" applyNumberFormat="1" applyFont="1" applyBorder="1" applyAlignment="1">
      <alignment horizontal="center"/>
    </xf>
    <xf numFmtId="49" fontId="38" fillId="0" borderId="21" xfId="0" applyNumberFormat="1" applyFont="1" applyBorder="1" applyAlignment="1">
      <alignment horizontal="center"/>
    </xf>
    <xf numFmtId="0" fontId="38" fillId="0" borderId="21" xfId="0" applyFont="1" applyBorder="1" applyAlignment="1">
      <alignment horizontal="left"/>
    </xf>
    <xf numFmtId="0" fontId="38" fillId="0" borderId="21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/>
    </xf>
    <xf numFmtId="8" fontId="38" fillId="0" borderId="21" xfId="45" applyNumberFormat="1" applyFont="1" applyBorder="1" applyAlignment="1">
      <alignment horizontal="center"/>
    </xf>
    <xf numFmtId="37" fontId="38" fillId="0" borderId="21" xfId="45" applyNumberFormat="1" applyFont="1" applyBorder="1" applyAlignment="1">
      <alignment horizontal="center"/>
    </xf>
    <xf numFmtId="164" fontId="38" fillId="0" borderId="21" xfId="0" applyNumberFormat="1" applyFont="1" applyBorder="1" applyAlignment="1">
      <alignment horizontal="center"/>
    </xf>
    <xf numFmtId="44" fontId="23" fillId="0" borderId="10" xfId="1" applyNumberFormat="1" applyFont="1" applyBorder="1" applyAlignment="1">
      <alignment vertical="center"/>
    </xf>
    <xf numFmtId="0" fontId="27" fillId="0" borderId="0" xfId="0" applyFont="1"/>
    <xf numFmtId="0" fontId="46" fillId="0" borderId="0" xfId="0" applyFont="1"/>
    <xf numFmtId="0" fontId="41" fillId="26" borderId="15" xfId="1" applyFont="1" applyFill="1" applyBorder="1" applyAlignment="1">
      <alignment horizontal="center" vertical="center"/>
    </xf>
    <xf numFmtId="0" fontId="41" fillId="26" borderId="14" xfId="1" applyFont="1" applyFill="1" applyBorder="1" applyAlignment="1">
      <alignment horizontal="center" vertical="center"/>
    </xf>
    <xf numFmtId="49" fontId="29" fillId="25" borderId="10" xfId="1" applyNumberFormat="1" applyFont="1" applyFill="1" applyBorder="1" applyAlignment="1">
      <alignment horizontal="center" vertical="center" wrapText="1"/>
    </xf>
    <xf numFmtId="44" fontId="29" fillId="0" borderId="10" xfId="1" applyNumberFormat="1" applyFont="1" applyBorder="1"/>
    <xf numFmtId="44" fontId="29" fillId="29" borderId="10" xfId="1" applyNumberFormat="1" applyFont="1" applyFill="1" applyBorder="1"/>
    <xf numFmtId="0" fontId="45" fillId="24" borderId="10" xfId="1" applyFont="1" applyFill="1" applyBorder="1"/>
    <xf numFmtId="44" fontId="45" fillId="0" borderId="10" xfId="1" applyNumberFormat="1" applyFont="1" applyBorder="1"/>
    <xf numFmtId="0" fontId="33" fillId="0" borderId="0" xfId="0" applyFont="1"/>
    <xf numFmtId="0" fontId="47" fillId="26" borderId="10" xfId="1" applyFont="1" applyFill="1" applyBorder="1" applyAlignment="1">
      <alignment horizontal="center" vertical="center" wrapText="1"/>
    </xf>
    <xf numFmtId="49" fontId="48" fillId="29" borderId="17" xfId="1" applyNumberFormat="1" applyFont="1" applyFill="1" applyBorder="1"/>
    <xf numFmtId="49" fontId="48" fillId="29" borderId="22" xfId="1" applyNumberFormat="1" applyFont="1" applyFill="1" applyBorder="1"/>
    <xf numFmtId="49" fontId="48" fillId="29" borderId="15" xfId="1" applyNumberFormat="1" applyFont="1" applyFill="1" applyBorder="1"/>
    <xf numFmtId="0" fontId="23" fillId="0" borderId="0" xfId="1" applyFont="1"/>
    <xf numFmtId="49" fontId="48" fillId="29" borderId="13" xfId="1" applyNumberFormat="1" applyFont="1" applyFill="1" applyBorder="1"/>
    <xf numFmtId="49" fontId="48" fillId="29" borderId="21" xfId="1" applyNumberFormat="1" applyFont="1" applyFill="1" applyBorder="1"/>
    <xf numFmtId="49" fontId="48" fillId="29" borderId="14" xfId="1" applyNumberFormat="1" applyFont="1" applyFill="1" applyBorder="1"/>
    <xf numFmtId="0" fontId="27" fillId="0" borderId="20" xfId="0" applyFont="1" applyBorder="1"/>
    <xf numFmtId="0" fontId="27" fillId="0" borderId="20" xfId="0" applyFont="1" applyBorder="1" applyAlignment="1">
      <alignment horizontal="left" indent="1"/>
    </xf>
    <xf numFmtId="44" fontId="27" fillId="0" borderId="20" xfId="47" applyFont="1" applyBorder="1"/>
    <xf numFmtId="169" fontId="27" fillId="0" borderId="20" xfId="45" applyNumberFormat="1" applyFont="1" applyBorder="1"/>
    <xf numFmtId="0" fontId="27" fillId="0" borderId="11" xfId="0" applyFont="1" applyBorder="1"/>
    <xf numFmtId="0" fontId="27" fillId="0" borderId="11" xfId="0" applyFont="1" applyBorder="1" applyAlignment="1">
      <alignment horizontal="left" indent="1"/>
    </xf>
    <xf numFmtId="44" fontId="27" fillId="0" borderId="11" xfId="47" applyFont="1" applyBorder="1"/>
    <xf numFmtId="169" fontId="27" fillId="0" borderId="11" xfId="45" applyNumberFormat="1" applyFont="1" applyBorder="1"/>
    <xf numFmtId="44" fontId="23" fillId="0" borderId="10" xfId="0" applyNumberFormat="1" applyFont="1" applyBorder="1"/>
    <xf numFmtId="44" fontId="0" fillId="0" borderId="10" xfId="0" applyNumberFormat="1" applyBorder="1"/>
    <xf numFmtId="0" fontId="45" fillId="0" borderId="10" xfId="0" applyFont="1" applyBorder="1"/>
    <xf numFmtId="44" fontId="45" fillId="0" borderId="10" xfId="0" applyNumberFormat="1" applyFont="1" applyBorder="1"/>
    <xf numFmtId="0" fontId="45" fillId="0" borderId="0" xfId="0" applyFont="1"/>
    <xf numFmtId="49" fontId="50" fillId="25" borderId="10" xfId="1" applyNumberFormat="1" applyFont="1" applyFill="1" applyBorder="1" applyAlignment="1">
      <alignment horizontal="center" vertical="center" wrapText="1"/>
    </xf>
    <xf numFmtId="44" fontId="51" fillId="0" borderId="10" xfId="1" applyNumberFormat="1" applyFont="1" applyBorder="1"/>
    <xf numFmtId="44" fontId="49" fillId="0" borderId="10" xfId="0" applyNumberFormat="1" applyFont="1" applyBorder="1"/>
    <xf numFmtId="0" fontId="49" fillId="0" borderId="0" xfId="0" applyFont="1"/>
    <xf numFmtId="0" fontId="50" fillId="26" borderId="11" xfId="1" applyFont="1" applyFill="1" applyBorder="1" applyAlignment="1">
      <alignment horizontal="center" vertical="center" wrapText="1"/>
    </xf>
    <xf numFmtId="44" fontId="50" fillId="0" borderId="10" xfId="0" applyNumberFormat="1" applyFont="1" applyBorder="1"/>
    <xf numFmtId="44" fontId="50" fillId="0" borderId="10" xfId="1" applyNumberFormat="1" applyFont="1" applyBorder="1"/>
    <xf numFmtId="44" fontId="50" fillId="29" borderId="10" xfId="1" applyNumberFormat="1" applyFont="1" applyFill="1" applyBorder="1"/>
    <xf numFmtId="0" fontId="51" fillId="24" borderId="10" xfId="1" applyFont="1" applyFill="1" applyBorder="1"/>
    <xf numFmtId="44" fontId="51" fillId="0" borderId="10" xfId="0" applyNumberFormat="1" applyFont="1" applyBorder="1"/>
    <xf numFmtId="0" fontId="33" fillId="0" borderId="20" xfId="0" applyFont="1" applyBorder="1"/>
    <xf numFmtId="0" fontId="33" fillId="0" borderId="20" xfId="0" applyFont="1" applyBorder="1" applyAlignment="1">
      <alignment horizontal="left" indent="1"/>
    </xf>
    <xf numFmtId="44" fontId="33" fillId="0" borderId="20" xfId="47" applyFont="1" applyBorder="1"/>
    <xf numFmtId="169" fontId="33" fillId="0" borderId="20" xfId="45" applyNumberFormat="1" applyFont="1" applyBorder="1"/>
    <xf numFmtId="0" fontId="45" fillId="0" borderId="0" xfId="1" applyFont="1"/>
    <xf numFmtId="14" fontId="33" fillId="0" borderId="0" xfId="46" applyNumberFormat="1"/>
    <xf numFmtId="44" fontId="52" fillId="0" borderId="10" xfId="0" applyNumberFormat="1" applyFont="1" applyBorder="1"/>
    <xf numFmtId="44" fontId="53" fillId="0" borderId="10" xfId="0" applyNumberFormat="1" applyFont="1" applyBorder="1"/>
    <xf numFmtId="49" fontId="19" fillId="0" borderId="10" xfId="1" applyNumberFormat="1" applyFont="1" applyBorder="1" applyAlignment="1">
      <alignment horizontal="center" vertical="center" wrapText="1"/>
    </xf>
    <xf numFmtId="49" fontId="29" fillId="0" borderId="10" xfId="1" applyNumberFormat="1" applyFont="1" applyBorder="1" applyAlignment="1">
      <alignment horizontal="center" vertical="center" wrapText="1"/>
    </xf>
    <xf numFmtId="44" fontId="54" fillId="0" borderId="10" xfId="0" applyNumberFormat="1" applyFont="1" applyBorder="1"/>
    <xf numFmtId="0" fontId="49" fillId="0" borderId="20" xfId="0" applyFont="1" applyBorder="1"/>
    <xf numFmtId="0" fontId="49" fillId="0" borderId="20" xfId="0" applyFont="1" applyBorder="1" applyAlignment="1">
      <alignment horizontal="left" indent="1"/>
    </xf>
    <xf numFmtId="44" fontId="49" fillId="0" borderId="20" xfId="47" applyFont="1" applyBorder="1"/>
    <xf numFmtId="169" fontId="49" fillId="0" borderId="20" xfId="45" applyNumberFormat="1" applyFont="1" applyBorder="1"/>
    <xf numFmtId="0" fontId="51" fillId="0" borderId="0" xfId="1" applyFont="1"/>
    <xf numFmtId="0" fontId="22" fillId="26" borderId="13" xfId="1" applyFont="1" applyFill="1" applyBorder="1" applyAlignment="1">
      <alignment horizontal="center" vertical="center"/>
    </xf>
    <xf numFmtId="0" fontId="22" fillId="26" borderId="21" xfId="1" applyFont="1" applyFill="1" applyBorder="1" applyAlignment="1">
      <alignment horizontal="center" vertical="center"/>
    </xf>
    <xf numFmtId="0" fontId="21" fillId="0" borderId="19" xfId="1" applyFont="1" applyBorder="1" applyAlignment="1">
      <alignment horizontal="left"/>
    </xf>
    <xf numFmtId="0" fontId="22" fillId="26" borderId="24" xfId="1" applyFont="1" applyFill="1" applyBorder="1" applyAlignment="1">
      <alignment horizontal="center" vertical="center"/>
    </xf>
    <xf numFmtId="0" fontId="22" fillId="26" borderId="0" xfId="1" applyFont="1" applyFill="1" applyAlignment="1">
      <alignment horizontal="center" vertical="center"/>
    </xf>
    <xf numFmtId="0" fontId="19" fillId="29" borderId="18" xfId="1" applyFont="1" applyFill="1" applyBorder="1" applyAlignment="1">
      <alignment horizontal="center" vertical="center" wrapText="1"/>
    </xf>
    <xf numFmtId="0" fontId="19" fillId="29" borderId="19" xfId="1" applyFont="1" applyFill="1" applyBorder="1" applyAlignment="1">
      <alignment horizontal="center" vertical="center" wrapText="1"/>
    </xf>
    <xf numFmtId="0" fontId="19" fillId="29" borderId="12" xfId="1" applyFont="1" applyFill="1" applyBorder="1" applyAlignment="1">
      <alignment horizontal="center" vertical="center" wrapText="1"/>
    </xf>
    <xf numFmtId="49" fontId="21" fillId="29" borderId="19" xfId="1" applyNumberFormat="1" applyFont="1" applyFill="1" applyBorder="1"/>
    <xf numFmtId="49" fontId="21" fillId="29" borderId="12" xfId="1" applyNumberFormat="1" applyFont="1" applyFill="1" applyBorder="1"/>
    <xf numFmtId="0" fontId="22" fillId="26" borderId="17" xfId="1" applyFont="1" applyFill="1" applyBorder="1" applyAlignment="1">
      <alignment horizontal="center" vertical="center"/>
    </xf>
    <xf numFmtId="0" fontId="22" fillId="26" borderId="22" xfId="1" applyFont="1" applyFill="1" applyBorder="1" applyAlignment="1">
      <alignment horizontal="center" vertical="center"/>
    </xf>
    <xf numFmtId="0" fontId="22" fillId="26" borderId="15" xfId="1" applyFont="1" applyFill="1" applyBorder="1" applyAlignment="1">
      <alignment horizontal="center" vertical="center"/>
    </xf>
    <xf numFmtId="0" fontId="22" fillId="26" borderId="23" xfId="1" applyFont="1" applyFill="1" applyBorder="1" applyAlignment="1">
      <alignment horizontal="center" vertical="center"/>
    </xf>
    <xf numFmtId="0" fontId="22" fillId="26" borderId="14" xfId="1" applyFont="1" applyFill="1" applyBorder="1" applyAlignment="1">
      <alignment horizontal="center" vertical="center"/>
    </xf>
    <xf numFmtId="0" fontId="24" fillId="26" borderId="16" xfId="1" applyFont="1" applyFill="1" applyBorder="1" applyAlignment="1">
      <alignment horizontal="center" vertical="center" wrapText="1"/>
    </xf>
    <xf numFmtId="0" fontId="24" fillId="26" borderId="11" xfId="1" applyFont="1" applyFill="1" applyBorder="1" applyAlignment="1">
      <alignment horizontal="center" vertical="center" wrapText="1"/>
    </xf>
    <xf numFmtId="44" fontId="23" fillId="0" borderId="18" xfId="1" applyNumberFormat="1" applyFont="1" applyBorder="1" applyAlignment="1">
      <alignment horizontal="center"/>
    </xf>
    <xf numFmtId="44" fontId="23" fillId="0" borderId="12" xfId="1" applyNumberFormat="1" applyFont="1" applyBorder="1" applyAlignment="1">
      <alignment horizontal="center"/>
    </xf>
    <xf numFmtId="44" fontId="23" fillId="0" borderId="18" xfId="1" applyNumberFormat="1" applyFont="1" applyBorder="1" applyAlignment="1">
      <alignment horizontal="center" vertical="center"/>
    </xf>
    <xf numFmtId="44" fontId="23" fillId="0" borderId="12" xfId="1" applyNumberFormat="1" applyFont="1" applyBorder="1" applyAlignment="1">
      <alignment horizontal="center" vertical="center"/>
    </xf>
    <xf numFmtId="0" fontId="41" fillId="26" borderId="22" xfId="1" applyFont="1" applyFill="1" applyBorder="1" applyAlignment="1">
      <alignment horizontal="center" vertical="center"/>
    </xf>
    <xf numFmtId="0" fontId="41" fillId="26" borderId="15" xfId="1" applyFont="1" applyFill="1" applyBorder="1" applyAlignment="1">
      <alignment horizontal="center" vertical="center"/>
    </xf>
    <xf numFmtId="0" fontId="41" fillId="26" borderId="21" xfId="1" applyFont="1" applyFill="1" applyBorder="1" applyAlignment="1">
      <alignment horizontal="center" vertical="center"/>
    </xf>
    <xf numFmtId="0" fontId="41" fillId="26" borderId="14" xfId="1" applyFont="1" applyFill="1" applyBorder="1" applyAlignment="1">
      <alignment horizontal="center" vertical="center"/>
    </xf>
    <xf numFmtId="49" fontId="19" fillId="25" borderId="18" xfId="1" applyNumberFormat="1" applyFont="1" applyFill="1" applyBorder="1" applyAlignment="1">
      <alignment horizontal="center" vertical="center" wrapText="1"/>
    </xf>
    <xf numFmtId="49" fontId="19" fillId="25" borderId="12" xfId="1" applyNumberFormat="1" applyFont="1" applyFill="1" applyBorder="1" applyAlignment="1">
      <alignment horizontal="center" vertical="center" wrapText="1"/>
    </xf>
    <xf numFmtId="10" fontId="23" fillId="0" borderId="18" xfId="1" applyNumberFormat="1" applyFont="1" applyBorder="1" applyAlignment="1">
      <alignment horizontal="center"/>
    </xf>
    <xf numFmtId="10" fontId="23" fillId="0" borderId="12" xfId="1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16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44" fontId="2" fillId="0" borderId="19" xfId="1" applyNumberFormat="1" applyBorder="1" applyAlignment="1">
      <alignment horizontal="left"/>
    </xf>
    <xf numFmtId="0" fontId="26" fillId="28" borderId="18" xfId="1" applyFont="1" applyFill="1" applyBorder="1" applyAlignment="1">
      <alignment horizontal="center" vertical="center"/>
    </xf>
    <xf numFmtId="0" fontId="26" fillId="28" borderId="19" xfId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44" fontId="2" fillId="0" borderId="18" xfId="1" applyNumberFormat="1" applyBorder="1" applyAlignment="1">
      <alignment horizontal="center"/>
    </xf>
    <xf numFmtId="44" fontId="2" fillId="0" borderId="12" xfId="1" applyNumberForma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44" fontId="2" fillId="0" borderId="12" xfId="1" applyNumberFormat="1" applyBorder="1" applyAlignment="1">
      <alignment horizontal="left"/>
    </xf>
    <xf numFmtId="0" fontId="17" fillId="0" borderId="17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45" fillId="0" borderId="18" xfId="0" applyFont="1" applyBorder="1" applyAlignment="1">
      <alignment horizontal="left"/>
    </xf>
    <xf numFmtId="0" fontId="45" fillId="0" borderId="12" xfId="0" applyFont="1" applyBorder="1" applyAlignment="1">
      <alignment horizontal="left"/>
    </xf>
    <xf numFmtId="0" fontId="2" fillId="0" borderId="18" xfId="1" applyBorder="1" applyAlignment="1">
      <alignment horizontal="left"/>
    </xf>
    <xf numFmtId="0" fontId="2" fillId="0" borderId="12" xfId="1" applyBorder="1" applyAlignment="1">
      <alignment horizontal="left"/>
    </xf>
    <xf numFmtId="44" fontId="2" fillId="0" borderId="18" xfId="1" applyNumberFormat="1" applyBorder="1" applyAlignment="1">
      <alignment horizontal="center" vertical="center"/>
    </xf>
    <xf numFmtId="44" fontId="2" fillId="0" borderId="12" xfId="1" applyNumberFormat="1" applyBorder="1" applyAlignment="1">
      <alignment horizontal="center" vertical="center"/>
    </xf>
    <xf numFmtId="49" fontId="21" fillId="29" borderId="19" xfId="1" applyNumberFormat="1" applyFont="1" applyFill="1" applyBorder="1" applyAlignment="1">
      <alignment horizontal="left"/>
    </xf>
    <xf numFmtId="0" fontId="19" fillId="25" borderId="18" xfId="1" applyFont="1" applyFill="1" applyBorder="1" applyAlignment="1">
      <alignment horizontal="center" vertical="center" wrapText="1"/>
    </xf>
    <xf numFmtId="0" fontId="19" fillId="25" borderId="12" xfId="1" applyFont="1" applyFill="1" applyBorder="1" applyAlignment="1">
      <alignment horizontal="center" vertical="center" wrapText="1"/>
    </xf>
    <xf numFmtId="0" fontId="30" fillId="26" borderId="17" xfId="1" applyFont="1" applyFill="1" applyBorder="1" applyAlignment="1">
      <alignment horizontal="center" vertical="center" wrapText="1"/>
    </xf>
    <xf numFmtId="0" fontId="30" fillId="26" borderId="15" xfId="1" applyFont="1" applyFill="1" applyBorder="1" applyAlignment="1">
      <alignment horizontal="center" vertical="center" wrapText="1"/>
    </xf>
    <xf numFmtId="0" fontId="30" fillId="26" borderId="24" xfId="1" applyFont="1" applyFill="1" applyBorder="1" applyAlignment="1">
      <alignment horizontal="center" vertical="center" wrapText="1"/>
    </xf>
    <xf numFmtId="0" fontId="30" fillId="26" borderId="23" xfId="1" applyFont="1" applyFill="1" applyBorder="1" applyAlignment="1">
      <alignment horizontal="center" vertical="center" wrapText="1"/>
    </xf>
    <xf numFmtId="0" fontId="30" fillId="26" borderId="13" xfId="1" applyFont="1" applyFill="1" applyBorder="1" applyAlignment="1">
      <alignment horizontal="center" vertical="center" wrapText="1"/>
    </xf>
    <xf numFmtId="0" fontId="30" fillId="26" borderId="14" xfId="1" applyFont="1" applyFill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168" fontId="23" fillId="0" borderId="18" xfId="1" applyNumberFormat="1" applyFont="1" applyBorder="1" applyAlignment="1">
      <alignment horizontal="center"/>
    </xf>
    <xf numFmtId="168" fontId="23" fillId="0" borderId="12" xfId="1" applyNumberFormat="1" applyFont="1" applyBorder="1" applyAlignment="1">
      <alignment horizontal="center"/>
    </xf>
    <xf numFmtId="0" fontId="41" fillId="26" borderId="13" xfId="1" applyFont="1" applyFill="1" applyBorder="1" applyAlignment="1">
      <alignment horizontal="center" vertical="center"/>
    </xf>
    <xf numFmtId="0" fontId="41" fillId="26" borderId="17" xfId="1" applyFont="1" applyFill="1" applyBorder="1" applyAlignment="1">
      <alignment horizontal="center" vertical="center"/>
    </xf>
    <xf numFmtId="0" fontId="29" fillId="27" borderId="18" xfId="1" applyFont="1" applyFill="1" applyBorder="1" applyAlignment="1">
      <alignment horizontal="center"/>
    </xf>
    <xf numFmtId="0" fontId="29" fillId="27" borderId="19" xfId="1" applyFont="1" applyFill="1" applyBorder="1" applyAlignment="1">
      <alignment horizontal="center"/>
    </xf>
    <xf numFmtId="0" fontId="29" fillId="27" borderId="12" xfId="1" applyFont="1" applyFill="1" applyBorder="1" applyAlignment="1">
      <alignment horizontal="center"/>
    </xf>
    <xf numFmtId="49" fontId="21" fillId="29" borderId="12" xfId="1" applyNumberFormat="1" applyFont="1" applyFill="1" applyBorder="1" applyAlignment="1">
      <alignment horizontal="left"/>
    </xf>
    <xf numFmtId="0" fontId="6" fillId="28" borderId="11" xfId="1" applyFont="1" applyFill="1" applyBorder="1" applyAlignment="1">
      <alignment horizontal="center" vertical="center" wrapText="1"/>
    </xf>
    <xf numFmtId="0" fontId="6" fillId="28" borderId="10" xfId="1" applyFont="1" applyFill="1" applyBorder="1" applyAlignment="1">
      <alignment horizontal="center" vertical="center" wrapText="1"/>
    </xf>
    <xf numFmtId="0" fontId="30" fillId="28" borderId="13" xfId="1" applyFont="1" applyFill="1" applyBorder="1" applyAlignment="1">
      <alignment horizontal="center"/>
    </xf>
    <xf numFmtId="0" fontId="30" fillId="28" borderId="21" xfId="1" applyFont="1" applyFill="1" applyBorder="1" applyAlignment="1">
      <alignment horizontal="center"/>
    </xf>
    <xf numFmtId="0" fontId="30" fillId="28" borderId="14" xfId="1" applyFont="1" applyFill="1" applyBorder="1" applyAlignment="1">
      <alignment horizontal="center"/>
    </xf>
    <xf numFmtId="44" fontId="29" fillId="0" borderId="10" xfId="0" applyNumberFormat="1" applyFont="1" applyBorder="1"/>
    <xf numFmtId="44" fontId="33" fillId="0" borderId="10" xfId="0" applyNumberFormat="1" applyFont="1" applyBorder="1"/>
    <xf numFmtId="0" fontId="23" fillId="0" borderId="10" xfId="1" applyFont="1" applyBorder="1"/>
  </cellXfs>
  <cellStyles count="50">
    <cellStyle name="=C:\WINDOWS\SYSTEM32\COMMAND.COM" xfId="2" xr:uid="{00000000-0005-0000-0000-000000000000}"/>
    <cellStyle name="20% - Accent1 2" xfId="3" xr:uid="{00000000-0005-0000-0000-000001000000}"/>
    <cellStyle name="20% - Accent2 2" xfId="4" xr:uid="{00000000-0005-0000-0000-000002000000}"/>
    <cellStyle name="20% - Accent3 2" xfId="5" xr:uid="{00000000-0005-0000-0000-000003000000}"/>
    <cellStyle name="20% - Accent4 2" xfId="6" xr:uid="{00000000-0005-0000-0000-000004000000}"/>
    <cellStyle name="20% - Accent5 2" xfId="7" xr:uid="{00000000-0005-0000-0000-000005000000}"/>
    <cellStyle name="20% - Accent6 2" xfId="8" xr:uid="{00000000-0005-0000-0000-000006000000}"/>
    <cellStyle name="40% - Accent1 2" xfId="9" xr:uid="{00000000-0005-0000-0000-000007000000}"/>
    <cellStyle name="40% - Accent2 2" xfId="10" xr:uid="{00000000-0005-0000-0000-000008000000}"/>
    <cellStyle name="40% - Accent3 2" xfId="11" xr:uid="{00000000-0005-0000-0000-000009000000}"/>
    <cellStyle name="40% - Accent4 2" xfId="12" xr:uid="{00000000-0005-0000-0000-00000A000000}"/>
    <cellStyle name="40% - Accent5 2" xfId="13" xr:uid="{00000000-0005-0000-0000-00000B000000}"/>
    <cellStyle name="40% - Accent6 2" xfId="14" xr:uid="{00000000-0005-0000-0000-00000C000000}"/>
    <cellStyle name="60% - Accent1 2" xfId="15" xr:uid="{00000000-0005-0000-0000-00000D000000}"/>
    <cellStyle name="60% - Accent2 2" xfId="16" xr:uid="{00000000-0005-0000-0000-00000E000000}"/>
    <cellStyle name="60% - Accent3 2" xfId="17" xr:uid="{00000000-0005-0000-0000-00000F000000}"/>
    <cellStyle name="60% - Accent4 2" xfId="18" xr:uid="{00000000-0005-0000-0000-000010000000}"/>
    <cellStyle name="60% - Accent5 2" xfId="19" xr:uid="{00000000-0005-0000-0000-000011000000}"/>
    <cellStyle name="60% - Accent6 2" xfId="20" xr:uid="{00000000-0005-0000-0000-000012000000}"/>
    <cellStyle name="Accent1 2" xfId="21" xr:uid="{00000000-0005-0000-0000-000013000000}"/>
    <cellStyle name="Accent2 2" xfId="22" xr:uid="{00000000-0005-0000-0000-000014000000}"/>
    <cellStyle name="Accent3 2" xfId="23" xr:uid="{00000000-0005-0000-0000-000015000000}"/>
    <cellStyle name="Accent4 2" xfId="24" xr:uid="{00000000-0005-0000-0000-000016000000}"/>
    <cellStyle name="Accent5 2" xfId="25" xr:uid="{00000000-0005-0000-0000-000017000000}"/>
    <cellStyle name="Accent6 2" xfId="26" xr:uid="{00000000-0005-0000-0000-000018000000}"/>
    <cellStyle name="Bad 2" xfId="27" xr:uid="{00000000-0005-0000-0000-000019000000}"/>
    <cellStyle name="Calculation 2" xfId="28" xr:uid="{00000000-0005-0000-0000-00001A000000}"/>
    <cellStyle name="Check Cell 2" xfId="29" xr:uid="{00000000-0005-0000-0000-00001B000000}"/>
    <cellStyle name="Comma" xfId="45" builtinId="3"/>
    <cellStyle name="Comma 2" xfId="49" xr:uid="{00000000-0005-0000-0000-00001D000000}"/>
    <cellStyle name="Currency" xfId="47" builtinId="4"/>
    <cellStyle name="Currency 2" xfId="48" xr:uid="{00000000-0005-0000-0000-00001F000000}"/>
    <cellStyle name="Explanatory Text 2" xfId="30" xr:uid="{00000000-0005-0000-0000-000020000000}"/>
    <cellStyle name="Good 2" xfId="31" xr:uid="{00000000-0005-0000-0000-000021000000}"/>
    <cellStyle name="Heading 1 2" xfId="32" xr:uid="{00000000-0005-0000-0000-000022000000}"/>
    <cellStyle name="Heading 2 2" xfId="33" xr:uid="{00000000-0005-0000-0000-000023000000}"/>
    <cellStyle name="Heading 3 2" xfId="34" xr:uid="{00000000-0005-0000-0000-000024000000}"/>
    <cellStyle name="Heading 4 2" xfId="35" xr:uid="{00000000-0005-0000-0000-000025000000}"/>
    <cellStyle name="Input 2" xfId="36" xr:uid="{00000000-0005-0000-0000-000026000000}"/>
    <cellStyle name="Linked Cell 2" xfId="37" xr:uid="{00000000-0005-0000-0000-000027000000}"/>
    <cellStyle name="Neutral 2" xfId="38" xr:uid="{00000000-0005-0000-0000-000028000000}"/>
    <cellStyle name="Normal" xfId="0" builtinId="0"/>
    <cellStyle name="Normal 2" xfId="1" xr:uid="{00000000-0005-0000-0000-00002A000000}"/>
    <cellStyle name="Normal 3" xfId="46" xr:uid="{00000000-0005-0000-0000-00002B000000}"/>
    <cellStyle name="Note 2" xfId="39" xr:uid="{00000000-0005-0000-0000-00002C000000}"/>
    <cellStyle name="Output 2" xfId="40" xr:uid="{00000000-0005-0000-0000-00002D000000}"/>
    <cellStyle name="Percent 2" xfId="41" xr:uid="{00000000-0005-0000-0000-00002E000000}"/>
    <cellStyle name="Title 2" xfId="42" xr:uid="{00000000-0005-0000-0000-00002F000000}"/>
    <cellStyle name="Total 2" xfId="43" xr:uid="{00000000-0005-0000-0000-000030000000}"/>
    <cellStyle name="Warning Text 2" xfId="44" xr:uid="{00000000-0005-0000-0000-000031000000}"/>
  </cellStyles>
  <dxfs count="14">
    <dxf>
      <border>
        <bottom style="thin">
          <color auto="1"/>
        </bottom>
        <vertical/>
        <horizontal/>
      </border>
    </dxf>
    <dxf>
      <border>
        <bottom style="thin">
          <color theme="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b/>
        <i val="0"/>
        <color rgb="FF00B0F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3</xdr:col>
      <xdr:colOff>304800</xdr:colOff>
      <xdr:row>0</xdr:row>
      <xdr:rowOff>466477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5103DB-4BD9-4346-B396-6AD133A7D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9315"/>
        <a:stretch>
          <a:fillRect/>
        </a:stretch>
      </xdr:blipFill>
      <xdr:spPr bwMode="auto">
        <a:xfrm>
          <a:off x="247650" y="76200"/>
          <a:ext cx="2057400" cy="39027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9"/>
  <sheetViews>
    <sheetView showGridLines="0" tabSelected="1" zoomScaleNormal="100" workbookViewId="0">
      <selection activeCell="P24" sqref="P24"/>
    </sheetView>
  </sheetViews>
  <sheetFormatPr defaultColWidth="9.21875" defaultRowHeight="14.4"/>
  <cols>
    <col min="1" max="1" width="10.5546875" style="43" customWidth="1"/>
    <col min="2" max="16384" width="9.21875" style="43"/>
  </cols>
  <sheetData>
    <row r="1" spans="1:2">
      <c r="A1" s="42" t="s">
        <v>163</v>
      </c>
    </row>
    <row r="2" spans="1:2">
      <c r="A2" s="44"/>
    </row>
    <row r="3" spans="1:2">
      <c r="A3" s="45">
        <v>45552</v>
      </c>
      <c r="B3" s="43" t="s">
        <v>291</v>
      </c>
    </row>
    <row r="5" spans="1:2">
      <c r="A5" s="45">
        <v>45581</v>
      </c>
      <c r="B5" s="43" t="s">
        <v>294</v>
      </c>
    </row>
    <row r="6" spans="1:2">
      <c r="B6" s="43" t="s">
        <v>303</v>
      </c>
    </row>
    <row r="8" spans="1:2">
      <c r="A8" s="45">
        <v>45730</v>
      </c>
      <c r="B8" s="43" t="s">
        <v>324</v>
      </c>
    </row>
    <row r="10" spans="1:2">
      <c r="A10" s="45">
        <v>45755</v>
      </c>
      <c r="B10" s="43" t="s">
        <v>329</v>
      </c>
    </row>
    <row r="11" spans="1:2">
      <c r="A11" s="45"/>
    </row>
    <row r="12" spans="1:2">
      <c r="A12" s="45">
        <v>45790</v>
      </c>
      <c r="B12" t="s">
        <v>429</v>
      </c>
    </row>
    <row r="13" spans="1:2">
      <c r="A13" s="45"/>
    </row>
    <row r="14" spans="1:2">
      <c r="A14" s="45">
        <v>45846</v>
      </c>
      <c r="B14" t="s">
        <v>430</v>
      </c>
    </row>
    <row r="16" spans="1:2">
      <c r="A16" s="45">
        <v>45890</v>
      </c>
      <c r="B16" t="s">
        <v>431</v>
      </c>
    </row>
    <row r="18" spans="1:2">
      <c r="A18" s="45">
        <v>45964</v>
      </c>
      <c r="B18" t="s">
        <v>437</v>
      </c>
    </row>
    <row r="19" spans="1:2">
      <c r="B19" t="s">
        <v>438</v>
      </c>
    </row>
    <row r="20" spans="1:2">
      <c r="A20" s="161"/>
    </row>
    <row r="21" spans="1:2">
      <c r="A21" s="44">
        <v>45993</v>
      </c>
      <c r="B21" s="43" t="s">
        <v>439</v>
      </c>
    </row>
    <row r="23" spans="1:2">
      <c r="A23" s="46">
        <v>46066</v>
      </c>
      <c r="B23" s="47" t="s">
        <v>440</v>
      </c>
    </row>
    <row r="24" spans="1:2">
      <c r="B24" s="47"/>
    </row>
    <row r="25" spans="1:2">
      <c r="A25" s="46">
        <v>46153</v>
      </c>
      <c r="B25" s="47" t="s">
        <v>329</v>
      </c>
    </row>
    <row r="26" spans="1:2">
      <c r="A26" s="45"/>
    </row>
    <row r="27" spans="1:2">
      <c r="A27" s="44"/>
    </row>
    <row r="28" spans="1:2">
      <c r="B28" s="48"/>
    </row>
    <row r="29" spans="1:2">
      <c r="B29" s="48"/>
    </row>
    <row r="30" spans="1:2">
      <c r="B30" s="48"/>
    </row>
    <row r="31" spans="1:2">
      <c r="B31" s="48"/>
    </row>
    <row r="34" spans="1:2">
      <c r="A34" s="45"/>
      <c r="B34" s="48"/>
    </row>
    <row r="35" spans="1:2">
      <c r="B35" s="48"/>
    </row>
    <row r="36" spans="1:2">
      <c r="B36" s="48"/>
    </row>
    <row r="37" spans="1:2">
      <c r="B37" s="48"/>
    </row>
    <row r="39" spans="1:2">
      <c r="A39" s="45"/>
      <c r="B39" s="48"/>
    </row>
    <row r="40" spans="1:2">
      <c r="B40" s="48"/>
    </row>
    <row r="41" spans="1:2">
      <c r="B41" s="48"/>
    </row>
    <row r="42" spans="1:2">
      <c r="B42" s="48"/>
    </row>
    <row r="43" spans="1:2">
      <c r="B43" s="48"/>
    </row>
    <row r="44" spans="1:2">
      <c r="B44" s="48"/>
    </row>
    <row r="45" spans="1:2">
      <c r="B45" s="48"/>
    </row>
    <row r="46" spans="1:2">
      <c r="B46" s="48"/>
    </row>
    <row r="47" spans="1:2">
      <c r="B47" s="48"/>
    </row>
    <row r="48" spans="1:2">
      <c r="B48" s="48"/>
    </row>
    <row r="49" spans="1:2">
      <c r="B49" s="48"/>
    </row>
    <row r="51" spans="1:2">
      <c r="A51" s="45"/>
      <c r="B51" s="48"/>
    </row>
    <row r="52" spans="1:2">
      <c r="B52" s="48"/>
    </row>
    <row r="53" spans="1:2">
      <c r="B53" s="48"/>
    </row>
    <row r="54" spans="1:2">
      <c r="B54" s="48"/>
    </row>
    <row r="55" spans="1:2">
      <c r="B55" s="48"/>
    </row>
    <row r="56" spans="1:2">
      <c r="B56" s="48"/>
    </row>
    <row r="58" spans="1:2">
      <c r="A58" s="45"/>
      <c r="B58" s="48"/>
    </row>
    <row r="59" spans="1:2">
      <c r="B59" s="48"/>
    </row>
    <row r="61" spans="1:2">
      <c r="A61" s="45"/>
      <c r="B61" s="48"/>
    </row>
    <row r="62" spans="1:2">
      <c r="B62" s="48"/>
    </row>
    <row r="63" spans="1:2">
      <c r="B63" s="48"/>
    </row>
    <row r="64" spans="1:2">
      <c r="B64" s="48"/>
    </row>
    <row r="65" spans="1:2">
      <c r="B65" s="48"/>
    </row>
    <row r="66" spans="1:2">
      <c r="B66" s="48"/>
    </row>
    <row r="67" spans="1:2">
      <c r="B67" s="48"/>
    </row>
    <row r="68" spans="1:2">
      <c r="B68" s="48"/>
    </row>
    <row r="69" spans="1:2">
      <c r="B69" s="48"/>
    </row>
    <row r="70" spans="1:2">
      <c r="B70" s="48"/>
    </row>
    <row r="71" spans="1:2">
      <c r="B71" s="48"/>
    </row>
    <row r="72" spans="1:2">
      <c r="B72" s="48"/>
    </row>
    <row r="74" spans="1:2">
      <c r="A74" s="45"/>
      <c r="B74" s="48"/>
    </row>
    <row r="76" spans="1:2">
      <c r="B76" s="48"/>
    </row>
    <row r="77" spans="1:2">
      <c r="A77" s="45"/>
    </row>
    <row r="78" spans="1:2">
      <c r="B78" s="48"/>
    </row>
    <row r="80" spans="1:2">
      <c r="A80" s="45"/>
      <c r="B80" s="48"/>
    </row>
    <row r="83" spans="1:1">
      <c r="A83" s="45"/>
    </row>
    <row r="85" spans="1:1">
      <c r="A85" s="45"/>
    </row>
    <row r="87" spans="1:1">
      <c r="A87" s="45"/>
    </row>
    <row r="90" spans="1:1">
      <c r="A90" s="45"/>
    </row>
    <row r="96" spans="1:1">
      <c r="A96" s="45"/>
    </row>
    <row r="100" spans="1:1">
      <c r="A100" s="45"/>
    </row>
    <row r="102" spans="1:1">
      <c r="A102" s="45"/>
    </row>
    <row r="105" spans="1:1">
      <c r="A105" s="45"/>
    </row>
    <row r="107" spans="1:1">
      <c r="A107" s="45"/>
    </row>
    <row r="113" spans="1:1">
      <c r="A113" s="45"/>
    </row>
    <row r="115" spans="1:1">
      <c r="A115" s="45"/>
    </row>
    <row r="117" spans="1:1">
      <c r="A117" s="45"/>
    </row>
    <row r="119" spans="1:1">
      <c r="A119" s="45"/>
    </row>
    <row r="121" spans="1:1">
      <c r="A121" s="45"/>
    </row>
    <row r="127" spans="1:1">
      <c r="A127" s="45"/>
    </row>
    <row r="129" spans="1:1">
      <c r="A129" s="45"/>
    </row>
  </sheetData>
  <pageMargins left="0.7" right="0.7" top="0.75" bottom="0.75" header="0.3" footer="0.3"/>
  <pageSetup orientation="portrait" r:id="rId1"/>
  <headerFooter>
    <oddFooter>&amp;LMay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AA07B-D038-4750-8A52-57D8DD587EA3}">
  <dimension ref="A1:AE59"/>
  <sheetViews>
    <sheetView showGridLines="0" zoomScale="90" zoomScaleNormal="90" workbookViewId="0">
      <selection activeCell="A29" sqref="A29"/>
    </sheetView>
  </sheetViews>
  <sheetFormatPr defaultRowHeight="14.4"/>
  <cols>
    <col min="1" max="1" width="45.21875" customWidth="1"/>
    <col min="2" max="4" width="11.21875" style="115" customWidth="1"/>
    <col min="5" max="5" width="11.21875" style="124" customWidth="1"/>
    <col min="6" max="6" width="11.21875" style="115" customWidth="1"/>
    <col min="7" max="7" width="11.21875" style="124" customWidth="1"/>
    <col min="8" max="10" width="11.21875" style="115" customWidth="1"/>
    <col min="11" max="15" width="11.21875" style="124" customWidth="1"/>
    <col min="16" max="28" width="11.21875" style="115" customWidth="1"/>
    <col min="29" max="29" width="11.21875" customWidth="1"/>
    <col min="30" max="30" width="12.21875" customWidth="1"/>
    <col min="31" max="31" width="11.21875" customWidth="1"/>
  </cols>
  <sheetData>
    <row r="1" spans="1:31" ht="21">
      <c r="A1" s="5" t="s">
        <v>0</v>
      </c>
      <c r="B1" s="174" t="s">
        <v>288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</row>
    <row r="2" spans="1:31" ht="25.8">
      <c r="A2" s="175" t="s">
        <v>24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</row>
    <row r="3" spans="1:31" ht="25.8">
      <c r="A3" s="175" t="s">
        <v>25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</row>
    <row r="4" spans="1:31" ht="25.8">
      <c r="A4" s="175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</row>
    <row r="5" spans="1:31" ht="25.8">
      <c r="A5" s="175" t="s">
        <v>2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</row>
    <row r="6" spans="1:31" ht="25.8">
      <c r="A6" s="172" t="s">
        <v>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</row>
    <row r="7" spans="1:31" s="116" customFormat="1" ht="43.2">
      <c r="A7" s="125" t="s">
        <v>108</v>
      </c>
      <c r="B7" s="77" t="s">
        <v>28</v>
      </c>
      <c r="C7" s="77" t="s">
        <v>28</v>
      </c>
      <c r="D7" s="77" t="s">
        <v>302</v>
      </c>
      <c r="E7" s="77" t="s">
        <v>302</v>
      </c>
      <c r="F7" s="77" t="s">
        <v>302</v>
      </c>
      <c r="G7" s="77" t="s">
        <v>302</v>
      </c>
      <c r="H7" s="77" t="s">
        <v>302</v>
      </c>
      <c r="I7" s="77" t="s">
        <v>4</v>
      </c>
      <c r="J7" s="77" t="s">
        <v>4</v>
      </c>
      <c r="K7" s="77" t="s">
        <v>4</v>
      </c>
      <c r="L7" s="77" t="s">
        <v>4</v>
      </c>
      <c r="M7" s="77" t="s">
        <v>5</v>
      </c>
      <c r="N7" s="77" t="s">
        <v>5</v>
      </c>
      <c r="O7" s="77" t="s">
        <v>5</v>
      </c>
      <c r="P7" s="77" t="s">
        <v>6</v>
      </c>
      <c r="Q7" s="77" t="s">
        <v>6</v>
      </c>
      <c r="R7" s="77" t="s">
        <v>6</v>
      </c>
      <c r="S7" s="77" t="s">
        <v>6</v>
      </c>
      <c r="T7" s="77" t="s">
        <v>7</v>
      </c>
      <c r="U7" s="77" t="s">
        <v>7</v>
      </c>
      <c r="V7" s="77" t="s">
        <v>7</v>
      </c>
      <c r="W7" s="77" t="s">
        <v>7</v>
      </c>
      <c r="X7" s="77" t="s">
        <v>7</v>
      </c>
      <c r="Y7" s="77" t="s">
        <v>7</v>
      </c>
      <c r="Z7" s="77" t="s">
        <v>7</v>
      </c>
      <c r="AA7" s="77" t="s">
        <v>8</v>
      </c>
      <c r="AB7" s="77" t="s">
        <v>8</v>
      </c>
      <c r="AC7" s="77" t="s">
        <v>8</v>
      </c>
      <c r="AD7" s="77" t="s">
        <v>9</v>
      </c>
      <c r="AE7" s="77" t="s">
        <v>30</v>
      </c>
    </row>
    <row r="8" spans="1:31">
      <c r="A8" s="3" t="s">
        <v>10</v>
      </c>
      <c r="B8" s="20" t="s">
        <v>112</v>
      </c>
      <c r="C8" s="20" t="s">
        <v>330</v>
      </c>
      <c r="D8" s="20" t="s">
        <v>330</v>
      </c>
      <c r="E8" s="119" t="s">
        <v>330</v>
      </c>
      <c r="F8" s="20" t="s">
        <v>330</v>
      </c>
      <c r="G8" s="119" t="s">
        <v>330</v>
      </c>
      <c r="H8" s="20" t="s">
        <v>112</v>
      </c>
      <c r="I8" s="20" t="s">
        <v>330</v>
      </c>
      <c r="J8" s="20" t="s">
        <v>112</v>
      </c>
      <c r="K8" s="119" t="s">
        <v>112</v>
      </c>
      <c r="L8" s="119" t="s">
        <v>112</v>
      </c>
      <c r="M8" s="119" t="s">
        <v>112</v>
      </c>
      <c r="N8" s="119" t="s">
        <v>112</v>
      </c>
      <c r="O8" s="119" t="s">
        <v>112</v>
      </c>
      <c r="P8" s="20" t="s">
        <v>330</v>
      </c>
      <c r="Q8" s="20" t="s">
        <v>112</v>
      </c>
      <c r="R8" s="20" t="s">
        <v>112</v>
      </c>
      <c r="S8" s="20" t="s">
        <v>112</v>
      </c>
      <c r="T8" s="20" t="s">
        <v>330</v>
      </c>
      <c r="U8" s="20" t="s">
        <v>330</v>
      </c>
      <c r="V8" s="20" t="s">
        <v>112</v>
      </c>
      <c r="W8" s="20" t="s">
        <v>330</v>
      </c>
      <c r="X8" s="20" t="s">
        <v>112</v>
      </c>
      <c r="Y8" s="20" t="s">
        <v>112</v>
      </c>
      <c r="Z8" s="20" t="s">
        <v>112</v>
      </c>
      <c r="AA8" s="20" t="s">
        <v>330</v>
      </c>
      <c r="AB8" s="20" t="s">
        <v>330</v>
      </c>
      <c r="AC8" s="20" t="s">
        <v>112</v>
      </c>
      <c r="AD8" s="20" t="s">
        <v>112</v>
      </c>
      <c r="AE8" s="20" t="s">
        <v>112</v>
      </c>
    </row>
    <row r="9" spans="1:31" ht="100.8">
      <c r="A9" s="6" t="s">
        <v>11</v>
      </c>
      <c r="B9" s="164" t="s">
        <v>270</v>
      </c>
      <c r="C9" s="164" t="s">
        <v>334</v>
      </c>
      <c r="D9" s="164" t="s">
        <v>336</v>
      </c>
      <c r="E9" s="165" t="s">
        <v>441</v>
      </c>
      <c r="F9" s="164" t="s">
        <v>337</v>
      </c>
      <c r="G9" s="165" t="s">
        <v>443</v>
      </c>
      <c r="H9" s="164" t="s">
        <v>301</v>
      </c>
      <c r="I9" s="164" t="s">
        <v>332</v>
      </c>
      <c r="J9" s="164" t="s">
        <v>434</v>
      </c>
      <c r="K9" s="165" t="s">
        <v>167</v>
      </c>
      <c r="L9" s="165" t="s">
        <v>292</v>
      </c>
      <c r="M9" s="165" t="s">
        <v>164</v>
      </c>
      <c r="N9" s="165" t="s">
        <v>300</v>
      </c>
      <c r="O9" s="165" t="s">
        <v>442</v>
      </c>
      <c r="P9" s="164" t="s">
        <v>333</v>
      </c>
      <c r="Q9" s="164" t="s">
        <v>168</v>
      </c>
      <c r="R9" s="164" t="s">
        <v>293</v>
      </c>
      <c r="S9" s="164" t="s">
        <v>169</v>
      </c>
      <c r="T9" s="164" t="s">
        <v>338</v>
      </c>
      <c r="U9" s="164" t="s">
        <v>340</v>
      </c>
      <c r="V9" s="164" t="s">
        <v>165</v>
      </c>
      <c r="W9" s="164" t="s">
        <v>335</v>
      </c>
      <c r="X9" s="164" t="s">
        <v>166</v>
      </c>
      <c r="Y9" s="164" t="s">
        <v>325</v>
      </c>
      <c r="Z9" s="164" t="s">
        <v>326</v>
      </c>
      <c r="AA9" s="164" t="s">
        <v>331</v>
      </c>
      <c r="AB9" s="164" t="s">
        <v>339</v>
      </c>
      <c r="AC9" s="164" t="s">
        <v>115</v>
      </c>
      <c r="AD9" s="164" t="s">
        <v>113</v>
      </c>
      <c r="AE9" s="164" t="s">
        <v>116</v>
      </c>
    </row>
    <row r="10" spans="1:31">
      <c r="A10" s="1" t="s">
        <v>117</v>
      </c>
      <c r="B10" s="162">
        <v>749</v>
      </c>
      <c r="C10" s="162">
        <v>949.99</v>
      </c>
      <c r="D10" s="162">
        <v>1199.99</v>
      </c>
      <c r="E10" s="250">
        <v>1799.99</v>
      </c>
      <c r="F10" s="162">
        <v>2189.9899999999998</v>
      </c>
      <c r="G10" s="250">
        <v>2259.9899999999998</v>
      </c>
      <c r="H10" s="162">
        <v>1485</v>
      </c>
      <c r="I10" s="79">
        <v>753.99</v>
      </c>
      <c r="J10" s="79">
        <v>499</v>
      </c>
      <c r="K10" s="166">
        <v>5550</v>
      </c>
      <c r="L10" s="162">
        <v>5685</v>
      </c>
      <c r="M10" s="162">
        <v>6605</v>
      </c>
      <c r="N10" s="166">
        <v>5640</v>
      </c>
      <c r="O10" s="250">
        <v>4199.99</v>
      </c>
      <c r="P10" s="79">
        <v>1099.99</v>
      </c>
      <c r="Q10" s="166">
        <v>6050</v>
      </c>
      <c r="R10" s="162">
        <v>6155</v>
      </c>
      <c r="S10" s="166">
        <v>6945</v>
      </c>
      <c r="T10" s="79">
        <v>2999.99</v>
      </c>
      <c r="U10" s="79">
        <v>3649.99</v>
      </c>
      <c r="V10" s="79">
        <v>5849</v>
      </c>
      <c r="W10" s="79">
        <v>5899.99</v>
      </c>
      <c r="X10" s="79">
        <v>6689</v>
      </c>
      <c r="Y10" s="166">
        <v>8775</v>
      </c>
      <c r="Z10" s="166">
        <v>9490</v>
      </c>
      <c r="AA10" s="79">
        <v>3649.99</v>
      </c>
      <c r="AB10" s="79">
        <v>1949.99</v>
      </c>
      <c r="AC10" s="166">
        <v>4965</v>
      </c>
      <c r="AD10" s="79">
        <v>11335</v>
      </c>
      <c r="AE10" s="166">
        <v>6930</v>
      </c>
    </row>
    <row r="11" spans="1:31">
      <c r="A11" s="1" t="s">
        <v>102</v>
      </c>
      <c r="B11" s="80">
        <v>0</v>
      </c>
      <c r="C11" s="80">
        <v>0</v>
      </c>
      <c r="D11" s="80">
        <v>0</v>
      </c>
      <c r="E11" s="120">
        <v>0</v>
      </c>
      <c r="F11" s="80">
        <v>0</v>
      </c>
      <c r="G11" s="120">
        <v>0</v>
      </c>
      <c r="H11" s="80">
        <v>0</v>
      </c>
      <c r="I11" s="80">
        <v>0</v>
      </c>
      <c r="J11" s="8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</row>
    <row r="12" spans="1:31">
      <c r="A12" s="1" t="s">
        <v>103</v>
      </c>
      <c r="B12" s="81">
        <v>0</v>
      </c>
      <c r="C12" s="81">
        <v>0</v>
      </c>
      <c r="D12" s="81">
        <v>0</v>
      </c>
      <c r="E12" s="121">
        <v>0</v>
      </c>
      <c r="F12" s="81">
        <v>0</v>
      </c>
      <c r="G12" s="121">
        <v>0</v>
      </c>
      <c r="H12" s="81">
        <v>0</v>
      </c>
      <c r="I12" s="81">
        <v>0</v>
      </c>
      <c r="J12" s="8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1">
        <v>0</v>
      </c>
      <c r="W12" s="81">
        <v>0</v>
      </c>
      <c r="X12" s="81">
        <v>0</v>
      </c>
      <c r="Y12" s="81">
        <v>0</v>
      </c>
      <c r="Z12" s="81">
        <v>0</v>
      </c>
      <c r="AA12" s="81">
        <v>0</v>
      </c>
      <c r="AB12" s="81">
        <v>0</v>
      </c>
      <c r="AC12" s="81">
        <v>0</v>
      </c>
      <c r="AD12" s="81">
        <v>0</v>
      </c>
      <c r="AE12" s="81">
        <v>0</v>
      </c>
    </row>
    <row r="13" spans="1:31">
      <c r="A13" s="2" t="s">
        <v>88</v>
      </c>
      <c r="B13" s="82"/>
      <c r="C13" s="82"/>
      <c r="D13" s="82"/>
      <c r="E13" s="122"/>
      <c r="F13" s="82"/>
      <c r="G13" s="122"/>
      <c r="H13" s="82"/>
      <c r="I13" s="82"/>
      <c r="J13" s="82"/>
      <c r="K13" s="122"/>
      <c r="L13" s="122"/>
      <c r="M13" s="122"/>
      <c r="N13" s="122"/>
      <c r="O13" s="12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</row>
    <row r="14" spans="1:31">
      <c r="A14" s="1" t="s">
        <v>12</v>
      </c>
      <c r="B14" s="83" t="s">
        <v>134</v>
      </c>
      <c r="C14" s="83" t="s">
        <v>134</v>
      </c>
      <c r="D14" s="83" t="s">
        <v>134</v>
      </c>
      <c r="E14" s="123" t="s">
        <v>134</v>
      </c>
      <c r="F14" s="83" t="s">
        <v>134</v>
      </c>
      <c r="G14" s="123" t="s">
        <v>134</v>
      </c>
      <c r="H14" s="83" t="s">
        <v>134</v>
      </c>
      <c r="I14" s="83" t="s">
        <v>134</v>
      </c>
      <c r="J14" s="83" t="s">
        <v>134</v>
      </c>
      <c r="K14" s="123" t="s">
        <v>134</v>
      </c>
      <c r="L14" s="123" t="s">
        <v>134</v>
      </c>
      <c r="M14" s="123" t="s">
        <v>134</v>
      </c>
      <c r="N14" s="123" t="s">
        <v>134</v>
      </c>
      <c r="O14" s="123" t="s">
        <v>134</v>
      </c>
      <c r="P14" s="83" t="s">
        <v>134</v>
      </c>
      <c r="Q14" s="83" t="s">
        <v>134</v>
      </c>
      <c r="R14" s="83" t="s">
        <v>134</v>
      </c>
      <c r="S14" s="83" t="s">
        <v>134</v>
      </c>
      <c r="T14" s="83" t="s">
        <v>134</v>
      </c>
      <c r="U14" s="83" t="s">
        <v>134</v>
      </c>
      <c r="V14" s="83" t="s">
        <v>134</v>
      </c>
      <c r="W14" s="83" t="s">
        <v>134</v>
      </c>
      <c r="X14" s="83" t="s">
        <v>134</v>
      </c>
      <c r="Y14" s="83" t="s">
        <v>134</v>
      </c>
      <c r="Z14" s="83" t="s">
        <v>134</v>
      </c>
      <c r="AA14" s="83" t="s">
        <v>134</v>
      </c>
      <c r="AB14" s="83" t="s">
        <v>134</v>
      </c>
      <c r="AC14" s="83" t="s">
        <v>134</v>
      </c>
      <c r="AD14" s="83" t="s">
        <v>134</v>
      </c>
      <c r="AE14" s="83" t="s">
        <v>134</v>
      </c>
    </row>
    <row r="15" spans="1:31">
      <c r="A15" s="1" t="s">
        <v>13</v>
      </c>
      <c r="B15" s="141" t="s">
        <v>133</v>
      </c>
      <c r="C15" s="141" t="s">
        <v>133</v>
      </c>
      <c r="D15" s="83" t="s">
        <v>134</v>
      </c>
      <c r="E15" s="123" t="s">
        <v>134</v>
      </c>
      <c r="F15" s="83" t="s">
        <v>134</v>
      </c>
      <c r="G15" s="123" t="s">
        <v>134</v>
      </c>
      <c r="H15" s="83" t="s">
        <v>134</v>
      </c>
      <c r="I15" s="83" t="s">
        <v>134</v>
      </c>
      <c r="J15" s="83" t="s">
        <v>134</v>
      </c>
      <c r="K15" s="123" t="s">
        <v>134</v>
      </c>
      <c r="L15" s="123" t="s">
        <v>134</v>
      </c>
      <c r="M15" s="123" t="s">
        <v>134</v>
      </c>
      <c r="N15" s="123" t="s">
        <v>134</v>
      </c>
      <c r="O15" s="123" t="s">
        <v>134</v>
      </c>
      <c r="P15" s="83" t="s">
        <v>134</v>
      </c>
      <c r="Q15" s="83" t="s">
        <v>134</v>
      </c>
      <c r="R15" s="83" t="s">
        <v>134</v>
      </c>
      <c r="S15" s="83" t="s">
        <v>134</v>
      </c>
      <c r="T15" s="83" t="s">
        <v>134</v>
      </c>
      <c r="U15" s="83" t="s">
        <v>134</v>
      </c>
      <c r="V15" s="83" t="s">
        <v>134</v>
      </c>
      <c r="W15" s="83" t="s">
        <v>134</v>
      </c>
      <c r="X15" s="83" t="s">
        <v>134</v>
      </c>
      <c r="Y15" s="83" t="s">
        <v>134</v>
      </c>
      <c r="Z15" s="83" t="s">
        <v>134</v>
      </c>
      <c r="AA15" s="83" t="s">
        <v>134</v>
      </c>
      <c r="AB15" s="83" t="s">
        <v>134</v>
      </c>
      <c r="AC15" s="83" t="s">
        <v>134</v>
      </c>
      <c r="AD15" s="83" t="s">
        <v>134</v>
      </c>
      <c r="AE15" s="83" t="s">
        <v>134</v>
      </c>
    </row>
    <row r="16" spans="1:31">
      <c r="A16" s="1" t="s">
        <v>14</v>
      </c>
      <c r="B16" s="141" t="s">
        <v>133</v>
      </c>
      <c r="C16" s="141" t="s">
        <v>133</v>
      </c>
      <c r="D16" s="141" t="s">
        <v>133</v>
      </c>
      <c r="E16" s="144" t="s">
        <v>133</v>
      </c>
      <c r="F16" s="141" t="s">
        <v>133</v>
      </c>
      <c r="G16" s="144" t="s">
        <v>133</v>
      </c>
      <c r="H16" s="141" t="s">
        <v>133</v>
      </c>
      <c r="I16" s="141" t="s">
        <v>133</v>
      </c>
      <c r="J16" s="141" t="s">
        <v>133</v>
      </c>
      <c r="K16" s="141" t="s">
        <v>133</v>
      </c>
      <c r="L16" s="141" t="s">
        <v>133</v>
      </c>
      <c r="M16" s="141" t="s">
        <v>133</v>
      </c>
      <c r="N16" s="141" t="s">
        <v>133</v>
      </c>
      <c r="O16" s="144" t="s">
        <v>133</v>
      </c>
      <c r="P16" s="141" t="s">
        <v>133</v>
      </c>
      <c r="Q16" s="141" t="s">
        <v>133</v>
      </c>
      <c r="R16" s="141" t="s">
        <v>133</v>
      </c>
      <c r="S16" s="141" t="s">
        <v>133</v>
      </c>
      <c r="T16" s="141" t="s">
        <v>133</v>
      </c>
      <c r="U16" s="141" t="s">
        <v>133</v>
      </c>
      <c r="V16" s="141" t="s">
        <v>133</v>
      </c>
      <c r="W16" s="141" t="s">
        <v>133</v>
      </c>
      <c r="X16" s="141" t="s">
        <v>133</v>
      </c>
      <c r="Y16" s="141" t="s">
        <v>133</v>
      </c>
      <c r="Z16" s="141" t="s">
        <v>133</v>
      </c>
      <c r="AA16" s="141" t="s">
        <v>133</v>
      </c>
      <c r="AB16" s="141" t="s">
        <v>133</v>
      </c>
      <c r="AC16" s="141" t="s">
        <v>133</v>
      </c>
      <c r="AD16" s="141" t="s">
        <v>133</v>
      </c>
      <c r="AE16" s="141" t="s">
        <v>133</v>
      </c>
    </row>
    <row r="17" spans="1:31">
      <c r="A17" s="1" t="s">
        <v>15</v>
      </c>
      <c r="B17" s="141" t="s">
        <v>133</v>
      </c>
      <c r="C17" s="141" t="s">
        <v>133</v>
      </c>
      <c r="D17" s="141" t="s">
        <v>133</v>
      </c>
      <c r="E17" s="144" t="s">
        <v>133</v>
      </c>
      <c r="F17" s="141" t="s">
        <v>133</v>
      </c>
      <c r="G17" s="144" t="s">
        <v>133</v>
      </c>
      <c r="H17" s="141">
        <v>345</v>
      </c>
      <c r="I17" s="141" t="s">
        <v>133</v>
      </c>
      <c r="J17" s="141" t="s">
        <v>133</v>
      </c>
      <c r="K17" s="141" t="s">
        <v>133</v>
      </c>
      <c r="L17" s="141" t="s">
        <v>133</v>
      </c>
      <c r="M17" s="141">
        <v>345</v>
      </c>
      <c r="N17" s="141">
        <v>345</v>
      </c>
      <c r="O17" s="144" t="s">
        <v>133</v>
      </c>
      <c r="P17" s="141" t="s">
        <v>133</v>
      </c>
      <c r="Q17" s="141" t="s">
        <v>133</v>
      </c>
      <c r="R17" s="141" t="s">
        <v>133</v>
      </c>
      <c r="S17" s="141" t="s">
        <v>133</v>
      </c>
      <c r="T17" s="141" t="s">
        <v>133</v>
      </c>
      <c r="U17" s="141" t="s">
        <v>133</v>
      </c>
      <c r="V17" s="141" t="s">
        <v>133</v>
      </c>
      <c r="W17" s="141" t="s">
        <v>133</v>
      </c>
      <c r="X17" s="141" t="s">
        <v>133</v>
      </c>
      <c r="Y17" s="141" t="s">
        <v>133</v>
      </c>
      <c r="Z17" s="141" t="s">
        <v>133</v>
      </c>
      <c r="AA17" s="141" t="s">
        <v>133</v>
      </c>
      <c r="AB17" s="141" t="s">
        <v>133</v>
      </c>
      <c r="AC17" s="141" t="s">
        <v>133</v>
      </c>
      <c r="AD17" s="84" t="s">
        <v>134</v>
      </c>
      <c r="AE17" s="141" t="s">
        <v>133</v>
      </c>
    </row>
    <row r="18" spans="1:31">
      <c r="A18" s="1" t="s">
        <v>16</v>
      </c>
      <c r="B18" s="141" t="s">
        <v>133</v>
      </c>
      <c r="C18" s="141" t="s">
        <v>133</v>
      </c>
      <c r="D18" s="141" t="s">
        <v>133</v>
      </c>
      <c r="E18" s="144" t="s">
        <v>133</v>
      </c>
      <c r="F18" s="141" t="s">
        <v>133</v>
      </c>
      <c r="G18" s="144" t="s">
        <v>133</v>
      </c>
      <c r="H18" s="141" t="s">
        <v>133</v>
      </c>
      <c r="I18" s="141" t="s">
        <v>133</v>
      </c>
      <c r="J18" s="141" t="s">
        <v>133</v>
      </c>
      <c r="K18" s="166">
        <v>165</v>
      </c>
      <c r="L18" s="141" t="s">
        <v>133</v>
      </c>
      <c r="M18" s="141" t="s">
        <v>133</v>
      </c>
      <c r="N18" s="141" t="s">
        <v>133</v>
      </c>
      <c r="O18" s="144" t="s">
        <v>133</v>
      </c>
      <c r="P18" s="141" t="s">
        <v>133</v>
      </c>
      <c r="Q18" s="166">
        <v>165</v>
      </c>
      <c r="R18" s="166">
        <v>165</v>
      </c>
      <c r="S18" s="141">
        <v>175</v>
      </c>
      <c r="T18" s="141" t="s">
        <v>133</v>
      </c>
      <c r="U18" s="141" t="s">
        <v>133</v>
      </c>
      <c r="V18" s="141" t="s">
        <v>133</v>
      </c>
      <c r="W18" s="141" t="s">
        <v>133</v>
      </c>
      <c r="X18" s="141" t="s">
        <v>133</v>
      </c>
      <c r="Y18" s="141" t="s">
        <v>133</v>
      </c>
      <c r="Z18" s="141" t="s">
        <v>133</v>
      </c>
      <c r="AA18" s="141" t="s">
        <v>133</v>
      </c>
      <c r="AB18" s="141" t="s">
        <v>133</v>
      </c>
      <c r="AC18" s="141" t="s">
        <v>133</v>
      </c>
      <c r="AD18" s="141" t="s">
        <v>133</v>
      </c>
      <c r="AE18" s="141" t="s">
        <v>133</v>
      </c>
    </row>
    <row r="19" spans="1:31" s="124" customFormat="1">
      <c r="A19" s="1" t="s">
        <v>17</v>
      </c>
      <c r="B19" s="162">
        <v>345</v>
      </c>
      <c r="C19" s="163" t="s">
        <v>133</v>
      </c>
      <c r="D19" s="163" t="s">
        <v>133</v>
      </c>
      <c r="E19" s="144">
        <v>1679.99</v>
      </c>
      <c r="F19" s="163">
        <v>1679.99</v>
      </c>
      <c r="G19" s="144">
        <v>1679.99</v>
      </c>
      <c r="H19" s="162">
        <v>905</v>
      </c>
      <c r="I19" s="141" t="s">
        <v>133</v>
      </c>
      <c r="J19" s="141">
        <v>369</v>
      </c>
      <c r="K19" s="162">
        <v>545</v>
      </c>
      <c r="L19" s="162">
        <v>345</v>
      </c>
      <c r="M19" s="162">
        <v>909</v>
      </c>
      <c r="N19" s="163">
        <v>735</v>
      </c>
      <c r="O19" s="144">
        <v>1679.99</v>
      </c>
      <c r="P19" s="163" t="s">
        <v>133</v>
      </c>
      <c r="Q19" s="162">
        <v>545</v>
      </c>
      <c r="R19" s="162">
        <v>345</v>
      </c>
      <c r="S19" s="162">
        <v>545</v>
      </c>
      <c r="T19" s="163">
        <v>1679.99</v>
      </c>
      <c r="U19" s="163">
        <v>104.49</v>
      </c>
      <c r="V19" s="163">
        <v>985</v>
      </c>
      <c r="W19" s="163">
        <v>1679.99</v>
      </c>
      <c r="X19" s="163">
        <v>985</v>
      </c>
      <c r="Y19" s="162">
        <v>905</v>
      </c>
      <c r="Z19" s="141">
        <v>985</v>
      </c>
      <c r="AA19" s="141">
        <v>1679.99</v>
      </c>
      <c r="AB19" s="141">
        <v>1679.99</v>
      </c>
      <c r="AC19" s="162">
        <v>455</v>
      </c>
      <c r="AD19" s="163">
        <v>779</v>
      </c>
      <c r="AE19" s="162">
        <v>455</v>
      </c>
    </row>
    <row r="20" spans="1:31">
      <c r="A20" s="1" t="s">
        <v>18</v>
      </c>
      <c r="B20" s="84" t="s">
        <v>134</v>
      </c>
      <c r="C20" s="141" t="s">
        <v>133</v>
      </c>
      <c r="D20" s="141" t="s">
        <v>133</v>
      </c>
      <c r="E20" s="144" t="s">
        <v>133</v>
      </c>
      <c r="F20" s="141" t="s">
        <v>133</v>
      </c>
      <c r="G20" s="144" t="s">
        <v>133</v>
      </c>
      <c r="H20" s="84" t="s">
        <v>134</v>
      </c>
      <c r="I20" s="141" t="s">
        <v>133</v>
      </c>
      <c r="J20" s="84" t="s">
        <v>134</v>
      </c>
      <c r="K20" s="142" t="s">
        <v>134</v>
      </c>
      <c r="L20" s="142" t="s">
        <v>134</v>
      </c>
      <c r="M20" s="142" t="s">
        <v>134</v>
      </c>
      <c r="N20" s="142" t="s">
        <v>134</v>
      </c>
      <c r="O20" s="251" t="s">
        <v>133</v>
      </c>
      <c r="P20" s="141" t="s">
        <v>133</v>
      </c>
      <c r="Q20" s="84" t="s">
        <v>134</v>
      </c>
      <c r="R20" s="84" t="s">
        <v>134</v>
      </c>
      <c r="S20" s="84" t="s">
        <v>134</v>
      </c>
      <c r="T20" s="141" t="s">
        <v>133</v>
      </c>
      <c r="U20" s="141" t="s">
        <v>133</v>
      </c>
      <c r="V20" s="84" t="s">
        <v>134</v>
      </c>
      <c r="W20" s="141" t="s">
        <v>133</v>
      </c>
      <c r="X20" s="84" t="s">
        <v>134</v>
      </c>
      <c r="Y20" s="84" t="s">
        <v>134</v>
      </c>
      <c r="Z20" s="84" t="s">
        <v>134</v>
      </c>
      <c r="AA20" s="141" t="s">
        <v>133</v>
      </c>
      <c r="AB20" s="141" t="s">
        <v>133</v>
      </c>
      <c r="AC20" s="84" t="s">
        <v>134</v>
      </c>
      <c r="AD20" s="84" t="s">
        <v>134</v>
      </c>
      <c r="AE20" s="84" t="s">
        <v>134</v>
      </c>
    </row>
    <row r="21" spans="1:31">
      <c r="A21" s="1" t="s">
        <v>96</v>
      </c>
      <c r="B21" s="141" t="s">
        <v>133</v>
      </c>
      <c r="C21" s="141" t="s">
        <v>133</v>
      </c>
      <c r="D21" s="141" t="s">
        <v>133</v>
      </c>
      <c r="E21" s="144" t="s">
        <v>133</v>
      </c>
      <c r="F21" s="141" t="s">
        <v>133</v>
      </c>
      <c r="G21" s="144" t="s">
        <v>133</v>
      </c>
      <c r="H21" s="141" t="s">
        <v>133</v>
      </c>
      <c r="I21" s="141" t="s">
        <v>133</v>
      </c>
      <c r="J21" s="141" t="s">
        <v>133</v>
      </c>
      <c r="K21" s="141" t="s">
        <v>133</v>
      </c>
      <c r="L21" s="141" t="s">
        <v>133</v>
      </c>
      <c r="M21" s="141" t="s">
        <v>133</v>
      </c>
      <c r="N21" s="141" t="s">
        <v>133</v>
      </c>
      <c r="O21" s="144" t="s">
        <v>133</v>
      </c>
      <c r="P21" s="141" t="s">
        <v>133</v>
      </c>
      <c r="Q21" s="141" t="s">
        <v>133</v>
      </c>
      <c r="R21" s="141" t="s">
        <v>133</v>
      </c>
      <c r="S21" s="141" t="s">
        <v>133</v>
      </c>
      <c r="T21" s="141" t="s">
        <v>133</v>
      </c>
      <c r="U21" s="141" t="s">
        <v>133</v>
      </c>
      <c r="V21" s="141" t="s">
        <v>133</v>
      </c>
      <c r="W21" s="141" t="s">
        <v>133</v>
      </c>
      <c r="X21" s="141" t="s">
        <v>133</v>
      </c>
      <c r="Y21" s="141" t="s">
        <v>133</v>
      </c>
      <c r="Z21" s="141" t="s">
        <v>133</v>
      </c>
      <c r="AA21" s="141" t="s">
        <v>133</v>
      </c>
      <c r="AB21" s="141" t="s">
        <v>133</v>
      </c>
      <c r="AC21" s="141" t="s">
        <v>133</v>
      </c>
      <c r="AD21" s="141" t="s">
        <v>133</v>
      </c>
      <c r="AE21" s="141" t="s">
        <v>133</v>
      </c>
    </row>
    <row r="22" spans="1:31">
      <c r="A22" s="19" t="s">
        <v>97</v>
      </c>
      <c r="B22" s="141" t="s">
        <v>133</v>
      </c>
      <c r="C22" s="141" t="s">
        <v>133</v>
      </c>
      <c r="D22" s="141" t="s">
        <v>133</v>
      </c>
      <c r="E22" s="144" t="s">
        <v>133</v>
      </c>
      <c r="F22" s="141" t="s">
        <v>133</v>
      </c>
      <c r="G22" s="144" t="s">
        <v>133</v>
      </c>
      <c r="H22" s="141" t="s">
        <v>133</v>
      </c>
      <c r="I22" s="141" t="s">
        <v>133</v>
      </c>
      <c r="J22" s="141" t="s">
        <v>133</v>
      </c>
      <c r="K22" s="141" t="s">
        <v>133</v>
      </c>
      <c r="L22" s="141" t="s">
        <v>133</v>
      </c>
      <c r="M22" s="141" t="s">
        <v>133</v>
      </c>
      <c r="N22" s="141" t="s">
        <v>133</v>
      </c>
      <c r="O22" s="144" t="s">
        <v>133</v>
      </c>
      <c r="P22" s="141" t="s">
        <v>133</v>
      </c>
      <c r="Q22" s="141" t="s">
        <v>133</v>
      </c>
      <c r="R22" s="141" t="s">
        <v>133</v>
      </c>
      <c r="S22" s="141" t="s">
        <v>133</v>
      </c>
      <c r="T22" s="141" t="s">
        <v>133</v>
      </c>
      <c r="U22" s="141" t="s">
        <v>133</v>
      </c>
      <c r="V22" s="141" t="s">
        <v>133</v>
      </c>
      <c r="W22" s="141" t="s">
        <v>133</v>
      </c>
      <c r="X22" s="141" t="s">
        <v>133</v>
      </c>
      <c r="Y22" s="141" t="s">
        <v>133</v>
      </c>
      <c r="Z22" s="141" t="s">
        <v>133</v>
      </c>
      <c r="AA22" s="141" t="s">
        <v>133</v>
      </c>
      <c r="AB22" s="141" t="s">
        <v>133</v>
      </c>
      <c r="AC22" s="141" t="s">
        <v>133</v>
      </c>
      <c r="AD22" s="141" t="s">
        <v>133</v>
      </c>
      <c r="AE22" s="141" t="s">
        <v>133</v>
      </c>
    </row>
    <row r="23" spans="1:31">
      <c r="A23" s="1" t="s">
        <v>120</v>
      </c>
      <c r="B23" s="141" t="s">
        <v>133</v>
      </c>
      <c r="C23" s="141" t="s">
        <v>133</v>
      </c>
      <c r="D23" s="141" t="s">
        <v>133</v>
      </c>
      <c r="E23" s="144" t="s">
        <v>133</v>
      </c>
      <c r="F23" s="141" t="s">
        <v>133</v>
      </c>
      <c r="G23" s="144" t="s">
        <v>133</v>
      </c>
      <c r="H23" s="141" t="s">
        <v>133</v>
      </c>
      <c r="I23" s="141" t="s">
        <v>133</v>
      </c>
      <c r="J23" s="141" t="s">
        <v>133</v>
      </c>
      <c r="K23" s="141">
        <v>425</v>
      </c>
      <c r="L23" s="166">
        <v>495</v>
      </c>
      <c r="M23" s="166">
        <v>495</v>
      </c>
      <c r="N23" s="141">
        <v>425</v>
      </c>
      <c r="O23" s="144" t="s">
        <v>133</v>
      </c>
      <c r="P23" s="141" t="s">
        <v>133</v>
      </c>
      <c r="Q23" s="141">
        <v>425</v>
      </c>
      <c r="R23" s="166">
        <v>495</v>
      </c>
      <c r="S23" s="141">
        <v>425</v>
      </c>
      <c r="T23" s="141" t="s">
        <v>133</v>
      </c>
      <c r="U23" s="141" t="s">
        <v>133</v>
      </c>
      <c r="V23" s="166">
        <v>495</v>
      </c>
      <c r="W23" s="141" t="s">
        <v>133</v>
      </c>
      <c r="X23" s="166">
        <v>495</v>
      </c>
      <c r="Y23" s="166">
        <v>495</v>
      </c>
      <c r="Z23" s="166">
        <v>495</v>
      </c>
      <c r="AA23" s="141" t="s">
        <v>133</v>
      </c>
      <c r="AB23" s="141" t="s">
        <v>133</v>
      </c>
      <c r="AC23" s="166">
        <v>495</v>
      </c>
      <c r="AD23" s="141" t="s">
        <v>133</v>
      </c>
      <c r="AE23" s="166">
        <v>495</v>
      </c>
    </row>
    <row r="24" spans="1:31">
      <c r="A24" s="1" t="s">
        <v>121</v>
      </c>
      <c r="B24" s="141" t="s">
        <v>133</v>
      </c>
      <c r="C24" s="141" t="s">
        <v>133</v>
      </c>
      <c r="D24" s="141" t="s">
        <v>133</v>
      </c>
      <c r="E24" s="144" t="s">
        <v>133</v>
      </c>
      <c r="F24" s="141" t="s">
        <v>133</v>
      </c>
      <c r="G24" s="144" t="s">
        <v>133</v>
      </c>
      <c r="H24" s="141" t="s">
        <v>133</v>
      </c>
      <c r="I24" s="141" t="s">
        <v>133</v>
      </c>
      <c r="J24" s="141" t="s">
        <v>133</v>
      </c>
      <c r="K24" s="141">
        <v>1645</v>
      </c>
      <c r="L24" s="166">
        <v>1040</v>
      </c>
      <c r="M24" s="141" t="s">
        <v>133</v>
      </c>
      <c r="N24" s="141" t="s">
        <v>133</v>
      </c>
      <c r="O24" s="144" t="s">
        <v>133</v>
      </c>
      <c r="P24" s="141" t="s">
        <v>133</v>
      </c>
      <c r="Q24" s="141">
        <v>1645</v>
      </c>
      <c r="R24" s="166">
        <v>1040</v>
      </c>
      <c r="S24" s="141">
        <v>1645</v>
      </c>
      <c r="T24" s="141" t="s">
        <v>133</v>
      </c>
      <c r="U24" s="141" t="s">
        <v>133</v>
      </c>
      <c r="V24" s="141" t="s">
        <v>133</v>
      </c>
      <c r="W24" s="141" t="s">
        <v>133</v>
      </c>
      <c r="X24" s="141" t="s">
        <v>133</v>
      </c>
      <c r="Y24" s="141" t="s">
        <v>133</v>
      </c>
      <c r="Z24" s="141" t="s">
        <v>133</v>
      </c>
      <c r="AA24" s="141" t="s">
        <v>133</v>
      </c>
      <c r="AB24" s="141" t="s">
        <v>133</v>
      </c>
      <c r="AC24" s="166">
        <v>1015</v>
      </c>
      <c r="AD24" s="141" t="s">
        <v>133</v>
      </c>
      <c r="AE24" s="166">
        <v>1015</v>
      </c>
    </row>
    <row r="25" spans="1:31">
      <c r="A25" s="1" t="s">
        <v>122</v>
      </c>
      <c r="B25" s="141" t="s">
        <v>133</v>
      </c>
      <c r="C25" s="141" t="s">
        <v>133</v>
      </c>
      <c r="D25" s="141" t="s">
        <v>133</v>
      </c>
      <c r="E25" s="144" t="s">
        <v>133</v>
      </c>
      <c r="F25" s="141" t="s">
        <v>133</v>
      </c>
      <c r="G25" s="144" t="s">
        <v>133</v>
      </c>
      <c r="H25" s="141" t="s">
        <v>133</v>
      </c>
      <c r="I25" s="141" t="s">
        <v>133</v>
      </c>
      <c r="J25" s="141" t="s">
        <v>133</v>
      </c>
      <c r="K25" s="141" t="s">
        <v>133</v>
      </c>
      <c r="L25" s="141" t="s">
        <v>133</v>
      </c>
      <c r="M25" s="141" t="s">
        <v>133</v>
      </c>
      <c r="N25" s="141" t="s">
        <v>133</v>
      </c>
      <c r="O25" s="144" t="s">
        <v>133</v>
      </c>
      <c r="P25" s="141" t="s">
        <v>133</v>
      </c>
      <c r="Q25" s="141" t="s">
        <v>133</v>
      </c>
      <c r="R25" s="141" t="s">
        <v>133</v>
      </c>
      <c r="S25" s="141" t="s">
        <v>133</v>
      </c>
      <c r="T25" s="141" t="s">
        <v>133</v>
      </c>
      <c r="U25" s="141" t="s">
        <v>133</v>
      </c>
      <c r="V25" s="141" t="s">
        <v>133</v>
      </c>
      <c r="W25" s="141" t="s">
        <v>133</v>
      </c>
      <c r="X25" s="141" t="s">
        <v>133</v>
      </c>
      <c r="Y25" s="141" t="s">
        <v>133</v>
      </c>
      <c r="Z25" s="141" t="s">
        <v>133</v>
      </c>
      <c r="AA25" s="141" t="s">
        <v>133</v>
      </c>
      <c r="AB25" s="141" t="s">
        <v>133</v>
      </c>
      <c r="AC25" s="141" t="s">
        <v>133</v>
      </c>
      <c r="AD25" s="141" t="s">
        <v>133</v>
      </c>
      <c r="AE25" s="141" t="s">
        <v>133</v>
      </c>
    </row>
    <row r="26" spans="1:31" s="124" customFormat="1">
      <c r="A26" s="1" t="s">
        <v>123</v>
      </c>
      <c r="B26" s="162">
        <v>479</v>
      </c>
      <c r="C26" s="141" t="s">
        <v>133</v>
      </c>
      <c r="D26" s="141" t="s">
        <v>133</v>
      </c>
      <c r="E26" s="144" t="s">
        <v>133</v>
      </c>
      <c r="F26" s="141" t="s">
        <v>133</v>
      </c>
      <c r="G26" s="144" t="s">
        <v>133</v>
      </c>
      <c r="H26" s="141" t="s">
        <v>133</v>
      </c>
      <c r="I26" s="141" t="s">
        <v>133</v>
      </c>
      <c r="J26" s="141">
        <v>99</v>
      </c>
      <c r="K26" s="162">
        <v>479</v>
      </c>
      <c r="L26" s="141">
        <v>399</v>
      </c>
      <c r="M26" s="141">
        <v>889</v>
      </c>
      <c r="N26" s="141">
        <v>499</v>
      </c>
      <c r="O26" s="144" t="s">
        <v>133</v>
      </c>
      <c r="P26" s="141" t="s">
        <v>133</v>
      </c>
      <c r="Q26" s="162">
        <v>479</v>
      </c>
      <c r="R26" s="141">
        <v>399</v>
      </c>
      <c r="S26" s="162">
        <v>479</v>
      </c>
      <c r="T26" s="141">
        <v>89.49</v>
      </c>
      <c r="U26" s="141">
        <v>89.49</v>
      </c>
      <c r="V26" s="141">
        <v>889</v>
      </c>
      <c r="W26" s="141" t="s">
        <v>133</v>
      </c>
      <c r="X26" s="141">
        <v>889</v>
      </c>
      <c r="Y26" s="141">
        <v>889</v>
      </c>
      <c r="Z26" s="141">
        <v>889</v>
      </c>
      <c r="AA26" s="141" t="s">
        <v>133</v>
      </c>
      <c r="AB26" s="141" t="s">
        <v>133</v>
      </c>
      <c r="AC26" s="141">
        <v>589</v>
      </c>
      <c r="AD26" s="141">
        <v>925</v>
      </c>
      <c r="AE26" s="141">
        <v>589</v>
      </c>
    </row>
    <row r="27" spans="1:31">
      <c r="A27" s="1" t="s">
        <v>124</v>
      </c>
      <c r="B27" s="141" t="s">
        <v>133</v>
      </c>
      <c r="C27" s="141" t="s">
        <v>133</v>
      </c>
      <c r="D27" s="141" t="s">
        <v>133</v>
      </c>
      <c r="E27" s="144" t="s">
        <v>133</v>
      </c>
      <c r="F27" s="141" t="s">
        <v>133</v>
      </c>
      <c r="G27" s="144" t="s">
        <v>133</v>
      </c>
      <c r="H27" s="141" t="s">
        <v>133</v>
      </c>
      <c r="I27" s="141" t="s">
        <v>133</v>
      </c>
      <c r="J27" s="141" t="s">
        <v>133</v>
      </c>
      <c r="K27" s="166">
        <v>115</v>
      </c>
      <c r="L27" s="166">
        <v>115</v>
      </c>
      <c r="M27" s="166">
        <v>115</v>
      </c>
      <c r="N27" s="166">
        <v>115</v>
      </c>
      <c r="O27" s="250" t="s">
        <v>133</v>
      </c>
      <c r="P27" s="141" t="s">
        <v>133</v>
      </c>
      <c r="Q27" s="166">
        <v>115</v>
      </c>
      <c r="R27" s="166">
        <v>115</v>
      </c>
      <c r="S27" s="166">
        <v>115</v>
      </c>
      <c r="T27" s="141" t="s">
        <v>133</v>
      </c>
      <c r="U27" s="141" t="s">
        <v>133</v>
      </c>
      <c r="V27" s="166">
        <v>115</v>
      </c>
      <c r="W27" s="141" t="s">
        <v>133</v>
      </c>
      <c r="X27" s="166">
        <v>115</v>
      </c>
      <c r="Y27" s="166">
        <v>115</v>
      </c>
      <c r="Z27" s="166">
        <v>115</v>
      </c>
      <c r="AA27" s="141" t="s">
        <v>133</v>
      </c>
      <c r="AB27" s="141" t="s">
        <v>133</v>
      </c>
      <c r="AC27" s="166">
        <v>115</v>
      </c>
      <c r="AD27" s="141" t="s">
        <v>133</v>
      </c>
      <c r="AE27" s="166">
        <v>115</v>
      </c>
    </row>
    <row r="28" spans="1:31">
      <c r="A28" s="1" t="s">
        <v>125</v>
      </c>
      <c r="B28" s="141" t="s">
        <v>133</v>
      </c>
      <c r="C28" s="141" t="s">
        <v>133</v>
      </c>
      <c r="D28" s="141" t="s">
        <v>133</v>
      </c>
      <c r="E28" s="144" t="s">
        <v>133</v>
      </c>
      <c r="F28" s="141" t="s">
        <v>133</v>
      </c>
      <c r="G28" s="144" t="s">
        <v>133</v>
      </c>
      <c r="H28" s="141" t="s">
        <v>133</v>
      </c>
      <c r="I28" s="141" t="s">
        <v>133</v>
      </c>
      <c r="J28" s="141" t="s">
        <v>133</v>
      </c>
      <c r="K28" s="141" t="s">
        <v>133</v>
      </c>
      <c r="L28" s="141" t="s">
        <v>133</v>
      </c>
      <c r="M28" s="141" t="s">
        <v>133</v>
      </c>
      <c r="N28" s="141" t="s">
        <v>133</v>
      </c>
      <c r="O28" s="144" t="s">
        <v>133</v>
      </c>
      <c r="P28" s="141" t="s">
        <v>133</v>
      </c>
      <c r="Q28" s="141" t="s">
        <v>133</v>
      </c>
      <c r="R28" s="141" t="s">
        <v>133</v>
      </c>
      <c r="S28" s="141" t="s">
        <v>133</v>
      </c>
      <c r="T28" s="141" t="s">
        <v>133</v>
      </c>
      <c r="U28" s="141" t="s">
        <v>133</v>
      </c>
      <c r="V28" s="141" t="s">
        <v>133</v>
      </c>
      <c r="W28" s="141" t="s">
        <v>133</v>
      </c>
      <c r="X28" s="141" t="s">
        <v>133</v>
      </c>
      <c r="Y28" s="141" t="s">
        <v>133</v>
      </c>
      <c r="Z28" s="141" t="s">
        <v>133</v>
      </c>
      <c r="AA28" s="141" t="s">
        <v>133</v>
      </c>
      <c r="AB28" s="141" t="s">
        <v>133</v>
      </c>
      <c r="AC28" s="141" t="s">
        <v>133</v>
      </c>
      <c r="AD28" s="141" t="s">
        <v>133</v>
      </c>
      <c r="AE28" s="141" t="s">
        <v>133</v>
      </c>
    </row>
    <row r="29" spans="1:31">
      <c r="A29" s="1" t="s">
        <v>126</v>
      </c>
      <c r="B29" s="141" t="s">
        <v>133</v>
      </c>
      <c r="C29" s="141" t="s">
        <v>133</v>
      </c>
      <c r="D29" s="141" t="s">
        <v>133</v>
      </c>
      <c r="E29" s="144" t="s">
        <v>133</v>
      </c>
      <c r="F29" s="141" t="s">
        <v>133</v>
      </c>
      <c r="G29" s="144" t="s">
        <v>133</v>
      </c>
      <c r="H29" s="141" t="s">
        <v>133</v>
      </c>
      <c r="I29" s="141" t="s">
        <v>133</v>
      </c>
      <c r="J29" s="141" t="s">
        <v>133</v>
      </c>
      <c r="K29" s="141" t="s">
        <v>133</v>
      </c>
      <c r="L29" s="141" t="s">
        <v>133</v>
      </c>
      <c r="M29" s="141" t="s">
        <v>133</v>
      </c>
      <c r="N29" s="141" t="s">
        <v>133</v>
      </c>
      <c r="O29" s="144" t="s">
        <v>133</v>
      </c>
      <c r="P29" s="141" t="s">
        <v>133</v>
      </c>
      <c r="Q29" s="141" t="s">
        <v>133</v>
      </c>
      <c r="R29" s="141" t="s">
        <v>133</v>
      </c>
      <c r="S29" s="141" t="s">
        <v>133</v>
      </c>
      <c r="T29" s="141" t="s">
        <v>133</v>
      </c>
      <c r="U29" s="141" t="s">
        <v>133</v>
      </c>
      <c r="V29" s="141" t="s">
        <v>133</v>
      </c>
      <c r="W29" s="141" t="s">
        <v>133</v>
      </c>
      <c r="X29" s="141" t="s">
        <v>133</v>
      </c>
      <c r="Y29" s="141" t="s">
        <v>133</v>
      </c>
      <c r="Z29" s="141" t="s">
        <v>133</v>
      </c>
      <c r="AA29" s="141" t="s">
        <v>133</v>
      </c>
      <c r="AB29" s="141" t="s">
        <v>133</v>
      </c>
      <c r="AC29" s="141" t="s">
        <v>133</v>
      </c>
      <c r="AD29" s="141" t="s">
        <v>133</v>
      </c>
      <c r="AE29" s="141" t="s">
        <v>133</v>
      </c>
    </row>
    <row r="30" spans="1:31">
      <c r="A30" s="1" t="s">
        <v>127</v>
      </c>
      <c r="B30" s="141" t="s">
        <v>133</v>
      </c>
      <c r="C30" s="141" t="s">
        <v>133</v>
      </c>
      <c r="D30" s="141" t="s">
        <v>133</v>
      </c>
      <c r="E30" s="144" t="s">
        <v>133</v>
      </c>
      <c r="F30" s="141" t="s">
        <v>133</v>
      </c>
      <c r="G30" s="144" t="s">
        <v>133</v>
      </c>
      <c r="H30" s="141" t="s">
        <v>133</v>
      </c>
      <c r="I30" s="141" t="s">
        <v>133</v>
      </c>
      <c r="J30" s="141" t="s">
        <v>133</v>
      </c>
      <c r="K30" s="141" t="s">
        <v>133</v>
      </c>
      <c r="L30" s="141" t="s">
        <v>133</v>
      </c>
      <c r="M30" s="141" t="s">
        <v>133</v>
      </c>
      <c r="N30" s="141" t="s">
        <v>133</v>
      </c>
      <c r="O30" s="144" t="s">
        <v>133</v>
      </c>
      <c r="P30" s="141" t="s">
        <v>133</v>
      </c>
      <c r="Q30" s="141" t="s">
        <v>133</v>
      </c>
      <c r="R30" s="141" t="s">
        <v>133</v>
      </c>
      <c r="S30" s="141" t="s">
        <v>133</v>
      </c>
      <c r="T30" s="141" t="s">
        <v>133</v>
      </c>
      <c r="U30" s="141" t="s">
        <v>133</v>
      </c>
      <c r="V30" s="141" t="s">
        <v>133</v>
      </c>
      <c r="W30" s="141" t="s">
        <v>133</v>
      </c>
      <c r="X30" s="141" t="s">
        <v>133</v>
      </c>
      <c r="Y30" s="141" t="s">
        <v>133</v>
      </c>
      <c r="Z30" s="141" t="s">
        <v>133</v>
      </c>
      <c r="AA30" s="141" t="s">
        <v>133</v>
      </c>
      <c r="AB30" s="141" t="s">
        <v>133</v>
      </c>
      <c r="AC30" s="141" t="s">
        <v>133</v>
      </c>
      <c r="AD30" s="141" t="s">
        <v>133</v>
      </c>
      <c r="AE30" s="141" t="s">
        <v>133</v>
      </c>
    </row>
    <row r="31" spans="1:31" s="124" customFormat="1">
      <c r="A31" s="1" t="s">
        <v>119</v>
      </c>
      <c r="B31" s="141" t="s">
        <v>133</v>
      </c>
      <c r="C31" s="141" t="s">
        <v>133</v>
      </c>
      <c r="D31" s="141" t="s">
        <v>133</v>
      </c>
      <c r="E31" s="144" t="s">
        <v>133</v>
      </c>
      <c r="F31" s="141" t="s">
        <v>133</v>
      </c>
      <c r="G31" s="144" t="s">
        <v>133</v>
      </c>
      <c r="H31" s="141" t="s">
        <v>133</v>
      </c>
      <c r="I31" s="141" t="s">
        <v>133</v>
      </c>
      <c r="J31" s="141" t="s">
        <v>133</v>
      </c>
      <c r="K31" s="141" t="s">
        <v>133</v>
      </c>
      <c r="L31" s="141" t="s">
        <v>133</v>
      </c>
      <c r="M31" s="162">
        <v>419</v>
      </c>
      <c r="N31" s="141">
        <v>349</v>
      </c>
      <c r="O31" s="144" t="s">
        <v>133</v>
      </c>
      <c r="P31" s="141" t="s">
        <v>133</v>
      </c>
      <c r="Q31" s="141" t="s">
        <v>133</v>
      </c>
      <c r="R31" s="141" t="s">
        <v>133</v>
      </c>
      <c r="S31" s="141" t="s">
        <v>133</v>
      </c>
      <c r="T31" s="141" t="s">
        <v>133</v>
      </c>
      <c r="U31" s="141" t="s">
        <v>133</v>
      </c>
      <c r="V31" s="141">
        <v>385</v>
      </c>
      <c r="W31" s="141" t="s">
        <v>133</v>
      </c>
      <c r="X31" s="141">
        <v>385</v>
      </c>
      <c r="Y31" s="162">
        <v>419</v>
      </c>
      <c r="Z31" s="141">
        <v>419</v>
      </c>
      <c r="AA31" s="141" t="s">
        <v>133</v>
      </c>
      <c r="AB31" s="141" t="s">
        <v>133</v>
      </c>
      <c r="AC31" s="141" t="s">
        <v>133</v>
      </c>
      <c r="AD31" s="141" t="s">
        <v>133</v>
      </c>
      <c r="AE31" s="141" t="s">
        <v>133</v>
      </c>
    </row>
    <row r="32" spans="1:31">
      <c r="A32" s="1" t="s">
        <v>128</v>
      </c>
      <c r="B32" s="141" t="s">
        <v>133</v>
      </c>
      <c r="C32" s="141" t="s">
        <v>133</v>
      </c>
      <c r="D32" s="141" t="s">
        <v>133</v>
      </c>
      <c r="E32" s="144" t="s">
        <v>133</v>
      </c>
      <c r="F32" s="141" t="s">
        <v>133</v>
      </c>
      <c r="G32" s="144" t="s">
        <v>133</v>
      </c>
      <c r="H32" s="141" t="s">
        <v>133</v>
      </c>
      <c r="I32" s="141" t="s">
        <v>133</v>
      </c>
      <c r="J32" s="141" t="s">
        <v>133</v>
      </c>
      <c r="K32" s="141" t="s">
        <v>133</v>
      </c>
      <c r="L32" s="141" t="s">
        <v>133</v>
      </c>
      <c r="M32" s="141">
        <v>449</v>
      </c>
      <c r="N32" s="141">
        <v>449</v>
      </c>
      <c r="O32" s="144" t="s">
        <v>133</v>
      </c>
      <c r="P32" s="141" t="s">
        <v>133</v>
      </c>
      <c r="Q32" s="141" t="s">
        <v>133</v>
      </c>
      <c r="R32" s="141" t="s">
        <v>133</v>
      </c>
      <c r="S32" s="141" t="s">
        <v>133</v>
      </c>
      <c r="T32" s="141" t="s">
        <v>133</v>
      </c>
      <c r="U32" s="141" t="s">
        <v>133</v>
      </c>
      <c r="V32" s="141">
        <v>449</v>
      </c>
      <c r="W32" s="141" t="s">
        <v>133</v>
      </c>
      <c r="X32" s="141">
        <v>449</v>
      </c>
      <c r="Y32" s="141">
        <v>479</v>
      </c>
      <c r="Z32" s="141">
        <v>479</v>
      </c>
      <c r="AA32" s="141" t="s">
        <v>133</v>
      </c>
      <c r="AB32" s="141" t="s">
        <v>133</v>
      </c>
      <c r="AC32" s="141">
        <v>309</v>
      </c>
      <c r="AD32" s="141">
        <v>149</v>
      </c>
      <c r="AE32" s="141">
        <v>309</v>
      </c>
    </row>
    <row r="33" spans="1:31">
      <c r="A33" s="1" t="s">
        <v>129</v>
      </c>
      <c r="B33" s="141" t="s">
        <v>133</v>
      </c>
      <c r="C33" s="141" t="s">
        <v>133</v>
      </c>
      <c r="D33" s="141" t="s">
        <v>133</v>
      </c>
      <c r="E33" s="144" t="s">
        <v>133</v>
      </c>
      <c r="F33" s="141" t="s">
        <v>133</v>
      </c>
      <c r="G33" s="144" t="s">
        <v>133</v>
      </c>
      <c r="H33" s="141">
        <v>289</v>
      </c>
      <c r="I33" s="141" t="s">
        <v>133</v>
      </c>
      <c r="J33" s="141" t="s">
        <v>133</v>
      </c>
      <c r="K33" s="141" t="s">
        <v>133</v>
      </c>
      <c r="L33" s="141" t="s">
        <v>133</v>
      </c>
      <c r="M33" s="141">
        <v>309</v>
      </c>
      <c r="N33" s="141">
        <v>289</v>
      </c>
      <c r="O33" s="144" t="s">
        <v>133</v>
      </c>
      <c r="P33" s="141" t="s">
        <v>133</v>
      </c>
      <c r="Q33" s="141" t="s">
        <v>133</v>
      </c>
      <c r="R33" s="141" t="s">
        <v>133</v>
      </c>
      <c r="S33" s="141" t="s">
        <v>133</v>
      </c>
      <c r="T33" s="141" t="s">
        <v>133</v>
      </c>
      <c r="U33" s="141" t="s">
        <v>133</v>
      </c>
      <c r="V33" s="141">
        <v>309</v>
      </c>
      <c r="W33" s="141" t="s">
        <v>133</v>
      </c>
      <c r="X33" s="141">
        <v>309</v>
      </c>
      <c r="Y33" s="141">
        <v>329</v>
      </c>
      <c r="Z33" s="141">
        <v>329</v>
      </c>
      <c r="AA33" s="141" t="s">
        <v>133</v>
      </c>
      <c r="AB33" s="141" t="s">
        <v>133</v>
      </c>
      <c r="AC33" s="141" t="s">
        <v>133</v>
      </c>
      <c r="AD33" s="141">
        <v>245</v>
      </c>
      <c r="AE33" s="141" t="s">
        <v>133</v>
      </c>
    </row>
    <row r="34" spans="1:31">
      <c r="A34" s="1" t="s">
        <v>130</v>
      </c>
      <c r="B34" s="141" t="s">
        <v>133</v>
      </c>
      <c r="C34" s="141" t="s">
        <v>133</v>
      </c>
      <c r="D34" s="141">
        <v>149.99</v>
      </c>
      <c r="E34" s="144">
        <v>198.49</v>
      </c>
      <c r="F34" s="141">
        <v>198.49</v>
      </c>
      <c r="G34" s="144">
        <v>198.49</v>
      </c>
      <c r="H34" s="141">
        <v>305</v>
      </c>
      <c r="I34" s="141" t="s">
        <v>133</v>
      </c>
      <c r="J34" s="141" t="s">
        <v>133</v>
      </c>
      <c r="K34" s="141">
        <v>259</v>
      </c>
      <c r="L34" s="141">
        <v>259</v>
      </c>
      <c r="M34" s="141">
        <v>319</v>
      </c>
      <c r="N34" s="141">
        <v>305</v>
      </c>
      <c r="O34" s="144">
        <v>198.49</v>
      </c>
      <c r="P34" s="141">
        <v>432.49</v>
      </c>
      <c r="Q34" s="141">
        <v>259</v>
      </c>
      <c r="R34" s="141">
        <v>259</v>
      </c>
      <c r="S34" s="141">
        <v>259</v>
      </c>
      <c r="T34" s="141">
        <v>198.49</v>
      </c>
      <c r="U34" s="141">
        <v>198.49</v>
      </c>
      <c r="V34" s="141">
        <v>319</v>
      </c>
      <c r="W34" s="141">
        <v>198.49</v>
      </c>
      <c r="X34" s="141">
        <v>319</v>
      </c>
      <c r="Y34" s="141">
        <v>339</v>
      </c>
      <c r="Z34" s="141">
        <v>339</v>
      </c>
      <c r="AA34" s="141">
        <v>432.49</v>
      </c>
      <c r="AB34" s="141">
        <v>432.49</v>
      </c>
      <c r="AC34" s="141">
        <v>255</v>
      </c>
      <c r="AD34" s="141">
        <v>255</v>
      </c>
      <c r="AE34" s="141">
        <v>255</v>
      </c>
    </row>
    <row r="35" spans="1:31">
      <c r="A35" s="1" t="s">
        <v>131</v>
      </c>
      <c r="B35" s="141" t="s">
        <v>133</v>
      </c>
      <c r="C35" s="141" t="s">
        <v>133</v>
      </c>
      <c r="D35" s="141" t="s">
        <v>133</v>
      </c>
      <c r="E35" s="144">
        <v>263.49</v>
      </c>
      <c r="F35" s="141">
        <v>263.49</v>
      </c>
      <c r="G35" s="144">
        <v>263.49</v>
      </c>
      <c r="H35" s="141" t="s">
        <v>133</v>
      </c>
      <c r="I35" s="141" t="s">
        <v>133</v>
      </c>
      <c r="J35" s="141" t="s">
        <v>133</v>
      </c>
      <c r="K35" s="141">
        <v>285</v>
      </c>
      <c r="L35" s="141">
        <v>285</v>
      </c>
      <c r="M35" s="141">
        <v>345</v>
      </c>
      <c r="N35" s="141" t="s">
        <v>133</v>
      </c>
      <c r="O35" s="144">
        <v>263.49</v>
      </c>
      <c r="P35" s="141">
        <v>438.49</v>
      </c>
      <c r="Q35" s="141">
        <v>285</v>
      </c>
      <c r="R35" s="141">
        <v>285</v>
      </c>
      <c r="S35" s="141">
        <v>285</v>
      </c>
      <c r="T35" s="141">
        <v>263.49</v>
      </c>
      <c r="U35" s="141">
        <v>263.49</v>
      </c>
      <c r="V35" s="141">
        <v>345</v>
      </c>
      <c r="W35" s="141">
        <v>263.49</v>
      </c>
      <c r="X35" s="141">
        <v>345</v>
      </c>
      <c r="Y35" s="141">
        <v>365</v>
      </c>
      <c r="Z35" s="141">
        <v>365</v>
      </c>
      <c r="AA35" s="141">
        <v>438.49</v>
      </c>
      <c r="AB35" s="141">
        <v>438.49</v>
      </c>
      <c r="AC35" s="141">
        <v>265</v>
      </c>
      <c r="AD35" s="141" t="s">
        <v>133</v>
      </c>
      <c r="AE35" s="141">
        <v>265</v>
      </c>
    </row>
    <row r="36" spans="1:31">
      <c r="A36" s="1" t="s">
        <v>118</v>
      </c>
      <c r="B36" s="141" t="s">
        <v>133</v>
      </c>
      <c r="C36" s="141" t="s">
        <v>133</v>
      </c>
      <c r="D36" s="141" t="s">
        <v>133</v>
      </c>
      <c r="E36" s="144" t="s">
        <v>133</v>
      </c>
      <c r="F36" s="141" t="s">
        <v>133</v>
      </c>
      <c r="G36" s="144" t="s">
        <v>133</v>
      </c>
      <c r="H36" s="141" t="s">
        <v>133</v>
      </c>
      <c r="I36" s="141" t="s">
        <v>133</v>
      </c>
      <c r="J36" s="141" t="s">
        <v>133</v>
      </c>
      <c r="K36" s="141">
        <v>515</v>
      </c>
      <c r="L36" s="166">
        <v>595</v>
      </c>
      <c r="M36" s="166">
        <v>875</v>
      </c>
      <c r="N36" s="141">
        <v>595</v>
      </c>
      <c r="O36" s="144" t="s">
        <v>133</v>
      </c>
      <c r="P36" s="141" t="s">
        <v>133</v>
      </c>
      <c r="Q36" s="141">
        <v>515</v>
      </c>
      <c r="R36" s="166">
        <v>595</v>
      </c>
      <c r="S36" s="141">
        <v>515</v>
      </c>
      <c r="T36" s="141" t="s">
        <v>133</v>
      </c>
      <c r="U36" s="141" t="s">
        <v>133</v>
      </c>
      <c r="V36" s="141">
        <v>829</v>
      </c>
      <c r="W36" s="141" t="s">
        <v>133</v>
      </c>
      <c r="X36" s="141">
        <v>829</v>
      </c>
      <c r="Y36" s="166">
        <v>795</v>
      </c>
      <c r="Z36" s="166">
        <v>795</v>
      </c>
      <c r="AA36" s="141" t="s">
        <v>133</v>
      </c>
      <c r="AB36" s="141" t="s">
        <v>133</v>
      </c>
      <c r="AC36" s="166">
        <v>595</v>
      </c>
      <c r="AD36" s="141" t="s">
        <v>133</v>
      </c>
      <c r="AE36" s="166">
        <v>595</v>
      </c>
    </row>
    <row r="37" spans="1:31" s="124" customFormat="1">
      <c r="A37" s="1" t="s">
        <v>132</v>
      </c>
      <c r="B37" s="141" t="s">
        <v>133</v>
      </c>
      <c r="C37" s="141" t="s">
        <v>133</v>
      </c>
      <c r="D37" s="141" t="s">
        <v>133</v>
      </c>
      <c r="E37" s="144" t="s">
        <v>133</v>
      </c>
      <c r="F37" s="141" t="s">
        <v>133</v>
      </c>
      <c r="G37" s="144" t="s">
        <v>133</v>
      </c>
      <c r="H37" s="141" t="s">
        <v>133</v>
      </c>
      <c r="I37" s="141" t="s">
        <v>133</v>
      </c>
      <c r="J37" s="141" t="s">
        <v>133</v>
      </c>
      <c r="K37" s="141" t="s">
        <v>133</v>
      </c>
      <c r="L37" s="162">
        <v>285</v>
      </c>
      <c r="M37" s="141" t="s">
        <v>133</v>
      </c>
      <c r="N37" s="141" t="s">
        <v>133</v>
      </c>
      <c r="O37" s="144" t="s">
        <v>133</v>
      </c>
      <c r="P37" s="141" t="s">
        <v>133</v>
      </c>
      <c r="Q37" s="141" t="s">
        <v>133</v>
      </c>
      <c r="R37" s="162">
        <v>285</v>
      </c>
      <c r="S37" s="141" t="s">
        <v>133</v>
      </c>
      <c r="T37" s="141" t="s">
        <v>133</v>
      </c>
      <c r="U37" s="141" t="s">
        <v>133</v>
      </c>
      <c r="V37" s="141" t="s">
        <v>133</v>
      </c>
      <c r="W37" s="141" t="s">
        <v>133</v>
      </c>
      <c r="X37" s="141" t="s">
        <v>133</v>
      </c>
      <c r="Y37" s="141" t="s">
        <v>133</v>
      </c>
      <c r="Z37" s="141" t="s">
        <v>133</v>
      </c>
      <c r="AA37" s="141" t="s">
        <v>133</v>
      </c>
      <c r="AB37" s="141" t="s">
        <v>133</v>
      </c>
      <c r="AC37" s="141" t="s">
        <v>133</v>
      </c>
      <c r="AD37" s="141" t="s">
        <v>133</v>
      </c>
      <c r="AE37" s="141" t="s">
        <v>133</v>
      </c>
    </row>
    <row r="38" spans="1:31" s="115" customFormat="1">
      <c r="A38" s="252" t="s">
        <v>444</v>
      </c>
      <c r="B38" s="141" t="s">
        <v>133</v>
      </c>
      <c r="C38" s="141" t="s">
        <v>133</v>
      </c>
      <c r="D38" s="141" t="s">
        <v>133</v>
      </c>
      <c r="E38" s="141">
        <v>556.49</v>
      </c>
      <c r="F38" s="141" t="s">
        <v>133</v>
      </c>
      <c r="G38" s="141">
        <v>556.49</v>
      </c>
      <c r="H38" s="141" t="s">
        <v>133</v>
      </c>
      <c r="I38" s="141" t="s">
        <v>133</v>
      </c>
      <c r="J38" s="141" t="s">
        <v>133</v>
      </c>
      <c r="K38" s="141" t="s">
        <v>133</v>
      </c>
      <c r="L38" s="141" t="s">
        <v>133</v>
      </c>
      <c r="M38" s="141" t="s">
        <v>133</v>
      </c>
      <c r="N38" s="141" t="s">
        <v>133</v>
      </c>
      <c r="O38" s="141">
        <v>556.49</v>
      </c>
      <c r="P38" s="141" t="s">
        <v>133</v>
      </c>
      <c r="Q38" s="141" t="s">
        <v>133</v>
      </c>
      <c r="R38" s="141" t="s">
        <v>133</v>
      </c>
      <c r="S38" s="141" t="s">
        <v>133</v>
      </c>
      <c r="T38" s="141" t="s">
        <v>133</v>
      </c>
      <c r="U38" s="141" t="s">
        <v>133</v>
      </c>
      <c r="V38" s="141" t="s">
        <v>133</v>
      </c>
      <c r="W38" s="141" t="s">
        <v>133</v>
      </c>
      <c r="X38" s="141" t="s">
        <v>133</v>
      </c>
      <c r="Y38" s="141" t="s">
        <v>133</v>
      </c>
      <c r="Z38" s="141" t="s">
        <v>133</v>
      </c>
      <c r="AA38" s="141" t="s">
        <v>133</v>
      </c>
      <c r="AB38" s="141" t="s">
        <v>133</v>
      </c>
      <c r="AC38" s="141" t="s">
        <v>133</v>
      </c>
      <c r="AD38" s="141" t="s">
        <v>133</v>
      </c>
      <c r="AE38" s="141" t="s">
        <v>133</v>
      </c>
    </row>
    <row r="39" spans="1:31" s="115" customFormat="1">
      <c r="A39" s="252" t="s">
        <v>445</v>
      </c>
      <c r="B39" s="141" t="s">
        <v>133</v>
      </c>
      <c r="C39" s="141" t="s">
        <v>133</v>
      </c>
      <c r="D39" s="141" t="s">
        <v>133</v>
      </c>
      <c r="E39" s="141">
        <v>629.99</v>
      </c>
      <c r="F39" s="141" t="s">
        <v>133</v>
      </c>
      <c r="G39" s="141">
        <v>629.99</v>
      </c>
      <c r="H39" s="141" t="s">
        <v>133</v>
      </c>
      <c r="I39" s="141" t="s">
        <v>133</v>
      </c>
      <c r="J39" s="141" t="s">
        <v>133</v>
      </c>
      <c r="K39" s="141" t="s">
        <v>133</v>
      </c>
      <c r="L39" s="141" t="s">
        <v>133</v>
      </c>
      <c r="M39" s="141" t="s">
        <v>133</v>
      </c>
      <c r="N39" s="141" t="s">
        <v>133</v>
      </c>
      <c r="O39" s="141">
        <v>629.99</v>
      </c>
      <c r="P39" s="141" t="s">
        <v>133</v>
      </c>
      <c r="Q39" s="141" t="s">
        <v>133</v>
      </c>
      <c r="R39" s="141" t="s">
        <v>133</v>
      </c>
      <c r="S39" s="141" t="s">
        <v>133</v>
      </c>
      <c r="T39" s="141" t="s">
        <v>133</v>
      </c>
      <c r="U39" s="141" t="s">
        <v>133</v>
      </c>
      <c r="V39" s="141" t="s">
        <v>133</v>
      </c>
      <c r="W39" s="141" t="s">
        <v>133</v>
      </c>
      <c r="X39" s="141" t="s">
        <v>133</v>
      </c>
      <c r="Y39" s="141" t="s">
        <v>133</v>
      </c>
      <c r="Z39" s="141" t="s">
        <v>133</v>
      </c>
      <c r="AA39" s="141" t="s">
        <v>133</v>
      </c>
      <c r="AB39" s="141" t="s">
        <v>133</v>
      </c>
      <c r="AC39" s="141" t="s">
        <v>133</v>
      </c>
      <c r="AD39" s="141" t="s">
        <v>133</v>
      </c>
      <c r="AE39" s="141" t="s">
        <v>133</v>
      </c>
    </row>
    <row r="40" spans="1:31">
      <c r="A40" s="1" t="s">
        <v>141</v>
      </c>
      <c r="B40" s="141" t="s">
        <v>133</v>
      </c>
      <c r="C40" s="141" t="s">
        <v>133</v>
      </c>
      <c r="D40" s="141" t="s">
        <v>133</v>
      </c>
      <c r="E40" s="144" t="s">
        <v>133</v>
      </c>
      <c r="F40" s="141" t="s">
        <v>133</v>
      </c>
      <c r="G40" s="144" t="s">
        <v>133</v>
      </c>
      <c r="H40" s="141" t="s">
        <v>133</v>
      </c>
      <c r="I40" s="141" t="s">
        <v>133</v>
      </c>
      <c r="J40" s="141" t="s">
        <v>133</v>
      </c>
      <c r="K40" s="141" t="s">
        <v>133</v>
      </c>
      <c r="L40" s="141" t="s">
        <v>133</v>
      </c>
      <c r="M40" s="141" t="s">
        <v>133</v>
      </c>
      <c r="N40" s="141" t="s">
        <v>133</v>
      </c>
      <c r="O40" s="144" t="s">
        <v>133</v>
      </c>
      <c r="P40" s="141" t="s">
        <v>133</v>
      </c>
      <c r="Q40" s="141" t="s">
        <v>133</v>
      </c>
      <c r="R40" s="141" t="s">
        <v>133</v>
      </c>
      <c r="S40" s="141" t="s">
        <v>133</v>
      </c>
      <c r="T40" s="141" t="s">
        <v>133</v>
      </c>
      <c r="U40" s="141" t="s">
        <v>133</v>
      </c>
      <c r="V40" s="141" t="s">
        <v>133</v>
      </c>
      <c r="W40" s="141" t="s">
        <v>133</v>
      </c>
      <c r="X40" s="141" t="s">
        <v>133</v>
      </c>
      <c r="Y40" s="141" t="s">
        <v>133</v>
      </c>
      <c r="Z40" s="141" t="s">
        <v>133</v>
      </c>
      <c r="AA40" s="141" t="s">
        <v>133</v>
      </c>
      <c r="AB40" s="141" t="s">
        <v>133</v>
      </c>
      <c r="AC40" s="141" t="s">
        <v>133</v>
      </c>
      <c r="AD40" s="141" t="s">
        <v>133</v>
      </c>
      <c r="AE40" s="141" t="s">
        <v>133</v>
      </c>
    </row>
    <row r="41" spans="1:31">
      <c r="A41" s="1" t="s">
        <v>158</v>
      </c>
      <c r="B41" s="141" t="s">
        <v>133</v>
      </c>
      <c r="C41" s="141" t="s">
        <v>133</v>
      </c>
      <c r="D41" s="141" t="s">
        <v>133</v>
      </c>
      <c r="E41" s="144" t="s">
        <v>133</v>
      </c>
      <c r="F41" s="141" t="s">
        <v>133</v>
      </c>
      <c r="G41" s="144" t="s">
        <v>133</v>
      </c>
      <c r="H41" s="141" t="s">
        <v>133</v>
      </c>
      <c r="I41" s="141" t="s">
        <v>133</v>
      </c>
      <c r="J41" s="141" t="s">
        <v>133</v>
      </c>
      <c r="K41" s="141">
        <v>339</v>
      </c>
      <c r="L41" s="141">
        <v>339</v>
      </c>
      <c r="M41" s="141">
        <v>315</v>
      </c>
      <c r="N41" s="141">
        <v>315</v>
      </c>
      <c r="O41" s="144" t="s">
        <v>133</v>
      </c>
      <c r="P41" s="141" t="s">
        <v>133</v>
      </c>
      <c r="Q41" s="141">
        <v>339</v>
      </c>
      <c r="R41" s="141">
        <v>339</v>
      </c>
      <c r="S41" s="141">
        <v>339</v>
      </c>
      <c r="T41" s="141" t="s">
        <v>133</v>
      </c>
      <c r="U41" s="141" t="s">
        <v>133</v>
      </c>
      <c r="V41" s="141">
        <v>315</v>
      </c>
      <c r="W41" s="141" t="s">
        <v>133</v>
      </c>
      <c r="X41" s="141">
        <v>315</v>
      </c>
      <c r="Y41" s="166">
        <v>395</v>
      </c>
      <c r="Z41" s="166">
        <v>395</v>
      </c>
      <c r="AA41" s="141" t="s">
        <v>133</v>
      </c>
      <c r="AB41" s="141" t="s">
        <v>133</v>
      </c>
      <c r="AC41" s="141" t="s">
        <v>133</v>
      </c>
      <c r="AD41" s="141" t="s">
        <v>133</v>
      </c>
      <c r="AE41" s="141">
        <v>315</v>
      </c>
    </row>
    <row r="42" spans="1:31">
      <c r="A42" s="1" t="s">
        <v>161</v>
      </c>
      <c r="B42" s="141" t="s">
        <v>133</v>
      </c>
      <c r="C42" s="141" t="s">
        <v>133</v>
      </c>
      <c r="D42" s="141" t="s">
        <v>133</v>
      </c>
      <c r="E42" s="144" t="s">
        <v>133</v>
      </c>
      <c r="F42" s="141" t="s">
        <v>133</v>
      </c>
      <c r="G42" s="144" t="s">
        <v>133</v>
      </c>
      <c r="H42" s="141" t="s">
        <v>133</v>
      </c>
      <c r="I42" s="141" t="s">
        <v>133</v>
      </c>
      <c r="J42" s="141" t="s">
        <v>133</v>
      </c>
      <c r="K42" s="141">
        <v>739</v>
      </c>
      <c r="L42" s="141">
        <v>739</v>
      </c>
      <c r="M42" s="141" t="s">
        <v>133</v>
      </c>
      <c r="N42" s="141">
        <v>359</v>
      </c>
      <c r="O42" s="144" t="s">
        <v>133</v>
      </c>
      <c r="P42" s="141" t="s">
        <v>133</v>
      </c>
      <c r="Q42" s="141">
        <v>739</v>
      </c>
      <c r="R42" s="141">
        <v>739</v>
      </c>
      <c r="S42" s="141">
        <v>739</v>
      </c>
      <c r="T42" s="141" t="s">
        <v>133</v>
      </c>
      <c r="U42" s="141" t="s">
        <v>133</v>
      </c>
      <c r="V42" s="141" t="s">
        <v>133</v>
      </c>
      <c r="W42" s="141" t="s">
        <v>133</v>
      </c>
      <c r="X42" s="141" t="s">
        <v>133</v>
      </c>
      <c r="Y42" s="141">
        <v>429</v>
      </c>
      <c r="Z42" s="141">
        <v>429</v>
      </c>
      <c r="AA42" s="141" t="s">
        <v>133</v>
      </c>
      <c r="AB42" s="141" t="s">
        <v>133</v>
      </c>
      <c r="AC42" s="141" t="s">
        <v>133</v>
      </c>
      <c r="AD42" s="141" t="s">
        <v>133</v>
      </c>
      <c r="AE42" s="141" t="s">
        <v>133</v>
      </c>
    </row>
    <row r="43" spans="1:31">
      <c r="A43" s="1" t="s">
        <v>159</v>
      </c>
      <c r="B43" s="141" t="s">
        <v>133</v>
      </c>
      <c r="C43" s="141" t="s">
        <v>133</v>
      </c>
      <c r="D43" s="141" t="s">
        <v>133</v>
      </c>
      <c r="E43" s="144" t="s">
        <v>133</v>
      </c>
      <c r="F43" s="141" t="s">
        <v>133</v>
      </c>
      <c r="G43" s="144" t="s">
        <v>133</v>
      </c>
      <c r="H43" s="141" t="s">
        <v>133</v>
      </c>
      <c r="I43" s="141" t="s">
        <v>133</v>
      </c>
      <c r="J43" s="141" t="s">
        <v>133</v>
      </c>
      <c r="K43" s="141">
        <v>105</v>
      </c>
      <c r="L43" s="141">
        <v>105</v>
      </c>
      <c r="M43" s="141" t="s">
        <v>133</v>
      </c>
      <c r="N43" s="141">
        <v>105</v>
      </c>
      <c r="O43" s="144" t="s">
        <v>133</v>
      </c>
      <c r="P43" s="141" t="s">
        <v>133</v>
      </c>
      <c r="Q43" s="141">
        <v>105</v>
      </c>
      <c r="R43" s="141">
        <v>105</v>
      </c>
      <c r="S43" s="141">
        <v>105</v>
      </c>
      <c r="T43" s="141" t="s">
        <v>133</v>
      </c>
      <c r="U43" s="141" t="s">
        <v>133</v>
      </c>
      <c r="V43" s="141" t="s">
        <v>133</v>
      </c>
      <c r="W43" s="141" t="s">
        <v>133</v>
      </c>
      <c r="X43" s="141" t="s">
        <v>133</v>
      </c>
      <c r="Y43" s="141" t="s">
        <v>133</v>
      </c>
      <c r="Z43" s="141" t="s">
        <v>133</v>
      </c>
      <c r="AA43" s="141" t="s">
        <v>133</v>
      </c>
      <c r="AB43" s="141" t="s">
        <v>133</v>
      </c>
      <c r="AC43" s="141">
        <v>105</v>
      </c>
      <c r="AD43" s="141" t="s">
        <v>133</v>
      </c>
      <c r="AE43" s="141">
        <v>105</v>
      </c>
    </row>
    <row r="44" spans="1:31">
      <c r="A44" s="1" t="s">
        <v>160</v>
      </c>
      <c r="B44" s="141" t="s">
        <v>133</v>
      </c>
      <c r="C44" s="141" t="s">
        <v>133</v>
      </c>
      <c r="D44" s="141" t="s">
        <v>133</v>
      </c>
      <c r="E44" s="144" t="s">
        <v>133</v>
      </c>
      <c r="F44" s="141" t="s">
        <v>133</v>
      </c>
      <c r="G44" s="144" t="s">
        <v>133</v>
      </c>
      <c r="H44" s="141" t="s">
        <v>133</v>
      </c>
      <c r="I44" s="141" t="s">
        <v>133</v>
      </c>
      <c r="J44" s="141" t="s">
        <v>133</v>
      </c>
      <c r="K44" s="141">
        <v>689</v>
      </c>
      <c r="L44" s="141">
        <v>689</v>
      </c>
      <c r="M44" s="141" t="s">
        <v>133</v>
      </c>
      <c r="N44" s="141" t="s">
        <v>133</v>
      </c>
      <c r="O44" s="144" t="s">
        <v>133</v>
      </c>
      <c r="P44" s="141" t="s">
        <v>133</v>
      </c>
      <c r="Q44" s="162">
        <v>635</v>
      </c>
      <c r="R44" s="141">
        <v>529</v>
      </c>
      <c r="S44" s="162">
        <v>635</v>
      </c>
      <c r="T44" s="141" t="s">
        <v>133</v>
      </c>
      <c r="U44" s="141" t="s">
        <v>133</v>
      </c>
      <c r="V44" s="141" t="s">
        <v>133</v>
      </c>
      <c r="W44" s="141" t="s">
        <v>133</v>
      </c>
      <c r="X44" s="141" t="s">
        <v>133</v>
      </c>
      <c r="Y44" s="141" t="s">
        <v>133</v>
      </c>
      <c r="Z44" s="141" t="s">
        <v>133</v>
      </c>
      <c r="AA44" s="141" t="s">
        <v>133</v>
      </c>
      <c r="AB44" s="141" t="s">
        <v>133</v>
      </c>
      <c r="AC44" s="141" t="s">
        <v>133</v>
      </c>
      <c r="AD44" s="141" t="s">
        <v>133</v>
      </c>
      <c r="AE44" s="141" t="s">
        <v>133</v>
      </c>
    </row>
    <row r="45" spans="1:31">
      <c r="A45" s="1" t="s">
        <v>162</v>
      </c>
      <c r="B45" s="141" t="s">
        <v>133</v>
      </c>
      <c r="C45" s="141" t="s">
        <v>133</v>
      </c>
      <c r="D45" s="141" t="s">
        <v>133</v>
      </c>
      <c r="E45" s="144">
        <v>52.49</v>
      </c>
      <c r="F45" s="141">
        <v>52.49</v>
      </c>
      <c r="G45" s="144">
        <v>52.49</v>
      </c>
      <c r="H45" s="162">
        <v>139</v>
      </c>
      <c r="I45" s="141" t="s">
        <v>133</v>
      </c>
      <c r="J45" s="141" t="s">
        <v>133</v>
      </c>
      <c r="K45" s="162">
        <v>139</v>
      </c>
      <c r="L45" s="141">
        <v>149</v>
      </c>
      <c r="M45" s="141" t="s">
        <v>133</v>
      </c>
      <c r="N45" s="141">
        <v>149</v>
      </c>
      <c r="O45" s="144">
        <v>55.49</v>
      </c>
      <c r="P45" s="141">
        <v>52.49</v>
      </c>
      <c r="Q45" s="162">
        <v>139</v>
      </c>
      <c r="R45" s="141">
        <v>115</v>
      </c>
      <c r="S45" s="162">
        <v>139</v>
      </c>
      <c r="T45" s="141">
        <v>55.49</v>
      </c>
      <c r="U45" s="141" t="s">
        <v>133</v>
      </c>
      <c r="V45" s="141" t="s">
        <v>133</v>
      </c>
      <c r="W45" s="141">
        <v>55.49</v>
      </c>
      <c r="X45" s="141" t="s">
        <v>133</v>
      </c>
      <c r="Y45" s="166">
        <v>160</v>
      </c>
      <c r="Z45" s="166">
        <v>160</v>
      </c>
      <c r="AA45" s="141">
        <v>52.49</v>
      </c>
      <c r="AB45" s="141">
        <v>52.49</v>
      </c>
      <c r="AC45" s="141" t="s">
        <v>133</v>
      </c>
      <c r="AD45" s="141" t="s">
        <v>133</v>
      </c>
      <c r="AE45" s="141" t="s">
        <v>133</v>
      </c>
    </row>
    <row r="46" spans="1:31" s="145" customFormat="1">
      <c r="A46" s="143" t="s">
        <v>432</v>
      </c>
      <c r="B46" s="144">
        <v>244.64</v>
      </c>
      <c r="C46" s="144">
        <v>244.64</v>
      </c>
      <c r="D46" s="144">
        <v>244.64</v>
      </c>
      <c r="E46" s="144">
        <v>244.64</v>
      </c>
      <c r="F46" s="144">
        <v>244.64</v>
      </c>
      <c r="G46" s="144">
        <v>244.64</v>
      </c>
      <c r="H46" s="144">
        <v>244.64</v>
      </c>
      <c r="I46" s="144">
        <v>244.64</v>
      </c>
      <c r="J46" s="141">
        <v>244.64</v>
      </c>
      <c r="K46" s="144">
        <v>244.64</v>
      </c>
      <c r="L46" s="144">
        <v>244.64</v>
      </c>
      <c r="M46" s="144">
        <v>244.64</v>
      </c>
      <c r="N46" s="144">
        <v>244.64</v>
      </c>
      <c r="O46" s="144">
        <v>244.64</v>
      </c>
      <c r="P46" s="144">
        <v>244.64</v>
      </c>
      <c r="Q46" s="144">
        <v>244.64</v>
      </c>
      <c r="R46" s="144">
        <v>244.64</v>
      </c>
      <c r="S46" s="144">
        <v>244.64</v>
      </c>
      <c r="T46" s="144">
        <v>244.64</v>
      </c>
      <c r="U46" s="144">
        <v>244.64</v>
      </c>
      <c r="V46" s="144">
        <v>244.64</v>
      </c>
      <c r="W46" s="144">
        <v>244.64</v>
      </c>
      <c r="X46" s="144">
        <v>244.64</v>
      </c>
      <c r="Y46" s="144">
        <v>244.64</v>
      </c>
      <c r="Z46" s="144">
        <v>244.64</v>
      </c>
      <c r="AA46" s="144">
        <v>244.64</v>
      </c>
      <c r="AB46" s="144">
        <v>244.64</v>
      </c>
      <c r="AC46" s="144">
        <v>244.64</v>
      </c>
      <c r="AD46" s="144">
        <v>244.64</v>
      </c>
      <c r="AE46" s="144">
        <v>244.64</v>
      </c>
    </row>
    <row r="47" spans="1:31" s="145" customFormat="1">
      <c r="A47" s="143" t="s">
        <v>433</v>
      </c>
      <c r="B47" s="144">
        <v>205.71</v>
      </c>
      <c r="C47" s="144">
        <v>205.71</v>
      </c>
      <c r="D47" s="144">
        <v>205.71</v>
      </c>
      <c r="E47" s="144">
        <v>205.71</v>
      </c>
      <c r="F47" s="144">
        <v>205.71</v>
      </c>
      <c r="G47" s="144">
        <v>205.71</v>
      </c>
      <c r="H47" s="144">
        <v>205.71</v>
      </c>
      <c r="I47" s="144">
        <v>205.71</v>
      </c>
      <c r="J47" s="141">
        <v>205.71</v>
      </c>
      <c r="K47" s="144">
        <v>205.71</v>
      </c>
      <c r="L47" s="144">
        <v>205.71</v>
      </c>
      <c r="M47" s="144">
        <v>205.71</v>
      </c>
      <c r="N47" s="144">
        <v>205.71</v>
      </c>
      <c r="O47" s="144">
        <v>205.71</v>
      </c>
      <c r="P47" s="144">
        <v>205.71</v>
      </c>
      <c r="Q47" s="144">
        <v>205.71</v>
      </c>
      <c r="R47" s="144">
        <v>205.71</v>
      </c>
      <c r="S47" s="144">
        <v>205.71</v>
      </c>
      <c r="T47" s="144">
        <v>205.71</v>
      </c>
      <c r="U47" s="144">
        <v>205.71</v>
      </c>
      <c r="V47" s="144">
        <v>205.71</v>
      </c>
      <c r="W47" s="144">
        <v>205.71</v>
      </c>
      <c r="X47" s="144">
        <v>205.71</v>
      </c>
      <c r="Y47" s="144">
        <v>205.71</v>
      </c>
      <c r="Z47" s="144">
        <v>205.71</v>
      </c>
      <c r="AA47" s="144">
        <v>205.71</v>
      </c>
      <c r="AB47" s="144">
        <v>205.71</v>
      </c>
      <c r="AC47" s="144">
        <v>205.71</v>
      </c>
      <c r="AD47" s="144">
        <v>205.71</v>
      </c>
      <c r="AE47" s="144">
        <v>205.71</v>
      </c>
    </row>
    <row r="48" spans="1:31">
      <c r="A48" s="2" t="s">
        <v>19</v>
      </c>
      <c r="B48" s="82"/>
      <c r="C48" s="82"/>
      <c r="D48" s="82"/>
      <c r="E48" s="122"/>
      <c r="F48" s="82"/>
      <c r="G48" s="122"/>
      <c r="H48" s="82"/>
      <c r="I48" s="82"/>
      <c r="J48" s="82"/>
      <c r="K48" s="122"/>
      <c r="L48" s="122"/>
      <c r="M48" s="122"/>
      <c r="N48" s="122"/>
      <c r="O48" s="12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</row>
    <row r="49" spans="1:31">
      <c r="A49" s="1" t="s">
        <v>20</v>
      </c>
      <c r="B49" s="141">
        <v>185</v>
      </c>
      <c r="C49" s="141">
        <v>185</v>
      </c>
      <c r="D49" s="141">
        <v>425</v>
      </c>
      <c r="E49" s="144">
        <v>425</v>
      </c>
      <c r="F49" s="141">
        <v>425</v>
      </c>
      <c r="G49" s="144">
        <v>425</v>
      </c>
      <c r="H49" s="141">
        <v>425</v>
      </c>
      <c r="I49" s="141">
        <v>185</v>
      </c>
      <c r="J49" s="141">
        <v>185</v>
      </c>
      <c r="K49" s="141">
        <v>185</v>
      </c>
      <c r="L49" s="141">
        <v>185</v>
      </c>
      <c r="M49" s="141">
        <v>425</v>
      </c>
      <c r="N49" s="141">
        <v>425</v>
      </c>
      <c r="O49" s="144">
        <v>515</v>
      </c>
      <c r="P49" s="141">
        <v>185</v>
      </c>
      <c r="Q49" s="141">
        <v>185</v>
      </c>
      <c r="R49" s="141">
        <v>185</v>
      </c>
      <c r="S49" s="141">
        <v>185</v>
      </c>
      <c r="T49" s="141">
        <v>515</v>
      </c>
      <c r="U49" s="141">
        <v>515</v>
      </c>
      <c r="V49" s="141">
        <v>515</v>
      </c>
      <c r="W49" s="141">
        <v>515</v>
      </c>
      <c r="X49" s="141">
        <v>515</v>
      </c>
      <c r="Y49" s="141">
        <v>515</v>
      </c>
      <c r="Z49" s="141">
        <v>515</v>
      </c>
      <c r="AA49" s="141">
        <v>185</v>
      </c>
      <c r="AB49" s="141">
        <v>185</v>
      </c>
      <c r="AC49" s="141">
        <v>185</v>
      </c>
      <c r="AD49" s="141">
        <v>515</v>
      </c>
      <c r="AE49" s="141">
        <v>185</v>
      </c>
    </row>
    <row r="50" spans="1:31">
      <c r="A50" s="1" t="s">
        <v>21</v>
      </c>
      <c r="B50" s="84" t="s">
        <v>134</v>
      </c>
      <c r="C50" s="84" t="s">
        <v>134</v>
      </c>
      <c r="D50" s="84" t="s">
        <v>134</v>
      </c>
      <c r="E50" s="251" t="s">
        <v>134</v>
      </c>
      <c r="F50" s="84" t="s">
        <v>134</v>
      </c>
      <c r="G50" s="251" t="s">
        <v>134</v>
      </c>
      <c r="H50" s="84" t="s">
        <v>134</v>
      </c>
      <c r="I50" s="84" t="s">
        <v>134</v>
      </c>
      <c r="J50" s="84" t="s">
        <v>134</v>
      </c>
      <c r="K50" s="142" t="s">
        <v>134</v>
      </c>
      <c r="L50" s="142" t="s">
        <v>134</v>
      </c>
      <c r="M50" s="142" t="s">
        <v>134</v>
      </c>
      <c r="N50" s="142" t="s">
        <v>134</v>
      </c>
      <c r="O50" s="251" t="s">
        <v>134</v>
      </c>
      <c r="P50" s="84" t="s">
        <v>134</v>
      </c>
      <c r="Q50" s="84" t="s">
        <v>134</v>
      </c>
      <c r="R50" s="84" t="s">
        <v>134</v>
      </c>
      <c r="S50" s="84" t="s">
        <v>134</v>
      </c>
      <c r="T50" s="84" t="s">
        <v>134</v>
      </c>
      <c r="U50" s="84" t="s">
        <v>134</v>
      </c>
      <c r="V50" s="84" t="s">
        <v>134</v>
      </c>
      <c r="W50" s="84" t="s">
        <v>134</v>
      </c>
      <c r="X50" s="84" t="s">
        <v>134</v>
      </c>
      <c r="Y50" s="84" t="s">
        <v>134</v>
      </c>
      <c r="Z50" s="84" t="s">
        <v>134</v>
      </c>
      <c r="AA50" s="84" t="s">
        <v>134</v>
      </c>
      <c r="AB50" s="84" t="s">
        <v>134</v>
      </c>
      <c r="AC50" s="84" t="s">
        <v>134</v>
      </c>
      <c r="AD50" s="84" t="s">
        <v>134</v>
      </c>
      <c r="AE50" s="84" t="s">
        <v>134</v>
      </c>
    </row>
    <row r="51" spans="1:31">
      <c r="A51" s="1" t="s">
        <v>22</v>
      </c>
      <c r="B51" s="141" t="s">
        <v>133</v>
      </c>
      <c r="C51" s="141" t="s">
        <v>133</v>
      </c>
      <c r="D51" s="141" t="s">
        <v>133</v>
      </c>
      <c r="E51" s="144" t="s">
        <v>133</v>
      </c>
      <c r="F51" s="141" t="s">
        <v>133</v>
      </c>
      <c r="G51" s="144" t="s">
        <v>133</v>
      </c>
      <c r="H51" s="141" t="s">
        <v>133</v>
      </c>
      <c r="I51" s="141" t="s">
        <v>133</v>
      </c>
      <c r="J51" s="141" t="s">
        <v>133</v>
      </c>
      <c r="K51" s="141" t="s">
        <v>133</v>
      </c>
      <c r="L51" s="141" t="s">
        <v>133</v>
      </c>
      <c r="M51" s="141" t="s">
        <v>133</v>
      </c>
      <c r="N51" s="141" t="s">
        <v>133</v>
      </c>
      <c r="O51" s="144" t="s">
        <v>133</v>
      </c>
      <c r="P51" s="141" t="s">
        <v>133</v>
      </c>
      <c r="Q51" s="141" t="s">
        <v>133</v>
      </c>
      <c r="R51" s="141" t="s">
        <v>133</v>
      </c>
      <c r="S51" s="141" t="s">
        <v>133</v>
      </c>
      <c r="T51" s="141" t="s">
        <v>133</v>
      </c>
      <c r="U51" s="141" t="s">
        <v>133</v>
      </c>
      <c r="V51" s="141" t="s">
        <v>133</v>
      </c>
      <c r="W51" s="141" t="s">
        <v>133</v>
      </c>
      <c r="X51" s="141" t="s">
        <v>133</v>
      </c>
      <c r="Y51" s="141" t="s">
        <v>133</v>
      </c>
      <c r="Z51" s="141" t="s">
        <v>133</v>
      </c>
      <c r="AA51" s="141" t="s">
        <v>133</v>
      </c>
      <c r="AB51" s="141" t="s">
        <v>133</v>
      </c>
      <c r="AC51" s="141" t="s">
        <v>133</v>
      </c>
      <c r="AD51" s="141" t="s">
        <v>133</v>
      </c>
      <c r="AE51" s="141" t="s">
        <v>133</v>
      </c>
    </row>
    <row r="52" spans="1:31">
      <c r="A52" s="1" t="s">
        <v>23</v>
      </c>
      <c r="B52" s="141">
        <v>35</v>
      </c>
      <c r="C52" s="141">
        <v>35</v>
      </c>
      <c r="D52" s="141">
        <v>89</v>
      </c>
      <c r="E52" s="144">
        <v>89</v>
      </c>
      <c r="F52" s="141">
        <v>89</v>
      </c>
      <c r="G52" s="144">
        <v>89</v>
      </c>
      <c r="H52" s="141">
        <v>89</v>
      </c>
      <c r="I52" s="141">
        <v>35</v>
      </c>
      <c r="J52" s="141">
        <v>35</v>
      </c>
      <c r="K52" s="141">
        <v>35</v>
      </c>
      <c r="L52" s="141">
        <v>35</v>
      </c>
      <c r="M52" s="141">
        <v>35</v>
      </c>
      <c r="N52" s="141">
        <v>89</v>
      </c>
      <c r="O52" s="144">
        <v>35</v>
      </c>
      <c r="P52" s="141">
        <v>35</v>
      </c>
      <c r="Q52" s="141">
        <v>35</v>
      </c>
      <c r="R52" s="141">
        <v>35</v>
      </c>
      <c r="S52" s="141">
        <v>35</v>
      </c>
      <c r="T52" s="141">
        <v>35</v>
      </c>
      <c r="U52" s="141">
        <v>35</v>
      </c>
      <c r="V52" s="141">
        <v>35</v>
      </c>
      <c r="W52" s="141">
        <v>35</v>
      </c>
      <c r="X52" s="141">
        <v>35</v>
      </c>
      <c r="Y52" s="141">
        <v>89</v>
      </c>
      <c r="Z52" s="141">
        <v>89</v>
      </c>
      <c r="AA52" s="141">
        <v>35</v>
      </c>
      <c r="AB52" s="141">
        <v>35</v>
      </c>
      <c r="AC52" s="141">
        <v>35</v>
      </c>
      <c r="AD52" s="141">
        <v>35</v>
      </c>
      <c r="AE52" s="141">
        <v>35</v>
      </c>
    </row>
    <row r="53" spans="1:31">
      <c r="A53" s="1" t="s">
        <v>156</v>
      </c>
      <c r="B53" s="141" t="s">
        <v>133</v>
      </c>
      <c r="C53" s="141" t="s">
        <v>133</v>
      </c>
      <c r="D53" s="141" t="s">
        <v>133</v>
      </c>
      <c r="E53" s="144" t="s">
        <v>133</v>
      </c>
      <c r="F53" s="141" t="s">
        <v>133</v>
      </c>
      <c r="G53" s="144" t="s">
        <v>133</v>
      </c>
      <c r="H53" s="141" t="s">
        <v>133</v>
      </c>
      <c r="I53" s="141" t="s">
        <v>133</v>
      </c>
      <c r="J53" s="141" t="s">
        <v>133</v>
      </c>
      <c r="K53" s="141" t="s">
        <v>133</v>
      </c>
      <c r="L53" s="141" t="s">
        <v>133</v>
      </c>
      <c r="M53" s="141" t="s">
        <v>133</v>
      </c>
      <c r="N53" s="141" t="s">
        <v>133</v>
      </c>
      <c r="O53" s="144" t="s">
        <v>133</v>
      </c>
      <c r="P53" s="141" t="s">
        <v>133</v>
      </c>
      <c r="Q53" s="141" t="s">
        <v>133</v>
      </c>
      <c r="R53" s="141" t="s">
        <v>133</v>
      </c>
      <c r="S53" s="141" t="s">
        <v>133</v>
      </c>
      <c r="T53" s="141" t="s">
        <v>133</v>
      </c>
      <c r="U53" s="141" t="s">
        <v>133</v>
      </c>
      <c r="V53" s="141" t="s">
        <v>133</v>
      </c>
      <c r="W53" s="141" t="s">
        <v>133</v>
      </c>
      <c r="X53" s="141" t="s">
        <v>133</v>
      </c>
      <c r="Y53" s="141" t="s">
        <v>133</v>
      </c>
      <c r="Z53" s="141" t="s">
        <v>133</v>
      </c>
      <c r="AA53" s="141" t="s">
        <v>133</v>
      </c>
      <c r="AB53" s="141" t="s">
        <v>133</v>
      </c>
      <c r="AC53" s="141" t="s">
        <v>133</v>
      </c>
      <c r="AD53" s="141" t="s">
        <v>133</v>
      </c>
      <c r="AE53" s="141" t="s">
        <v>133</v>
      </c>
    </row>
    <row r="54" spans="1:31">
      <c r="A54" s="1" t="s">
        <v>157</v>
      </c>
      <c r="B54" s="141" t="s">
        <v>133</v>
      </c>
      <c r="C54" s="141" t="s">
        <v>133</v>
      </c>
      <c r="D54" s="141" t="s">
        <v>133</v>
      </c>
      <c r="E54" s="144" t="s">
        <v>133</v>
      </c>
      <c r="F54" s="141" t="s">
        <v>133</v>
      </c>
      <c r="G54" s="144" t="s">
        <v>133</v>
      </c>
      <c r="H54" s="141" t="s">
        <v>133</v>
      </c>
      <c r="I54" s="141" t="s">
        <v>133</v>
      </c>
      <c r="J54" s="141" t="s">
        <v>133</v>
      </c>
      <c r="K54" s="141" t="s">
        <v>133</v>
      </c>
      <c r="L54" s="141" t="s">
        <v>133</v>
      </c>
      <c r="M54" s="141" t="s">
        <v>133</v>
      </c>
      <c r="N54" s="141" t="s">
        <v>133</v>
      </c>
      <c r="O54" s="144" t="s">
        <v>133</v>
      </c>
      <c r="P54" s="141" t="s">
        <v>133</v>
      </c>
      <c r="Q54" s="141" t="s">
        <v>133</v>
      </c>
      <c r="R54" s="141" t="s">
        <v>133</v>
      </c>
      <c r="S54" s="141" t="s">
        <v>133</v>
      </c>
      <c r="T54" s="141" t="s">
        <v>133</v>
      </c>
      <c r="U54" s="141" t="s">
        <v>133</v>
      </c>
      <c r="V54" s="141" t="s">
        <v>133</v>
      </c>
      <c r="W54" s="141" t="s">
        <v>133</v>
      </c>
      <c r="X54" s="141" t="s">
        <v>133</v>
      </c>
      <c r="Y54" s="141" t="s">
        <v>133</v>
      </c>
      <c r="Z54" s="141" t="s">
        <v>133</v>
      </c>
      <c r="AA54" s="141" t="s">
        <v>133</v>
      </c>
      <c r="AB54" s="141" t="s">
        <v>133</v>
      </c>
      <c r="AC54" s="141" t="s">
        <v>133</v>
      </c>
      <c r="AD54" s="141" t="s">
        <v>133</v>
      </c>
      <c r="AE54" s="141" t="s">
        <v>133</v>
      </c>
    </row>
    <row r="56" spans="1:31">
      <c r="A56" s="40" t="s">
        <v>145</v>
      </c>
    </row>
    <row r="57" spans="1:31">
      <c r="A57" s="40" t="s">
        <v>146</v>
      </c>
    </row>
    <row r="58" spans="1:31">
      <c r="A58" s="102" t="s">
        <v>155</v>
      </c>
    </row>
    <row r="59" spans="1:31">
      <c r="A59" s="39"/>
    </row>
  </sheetData>
  <mergeCells count="6">
    <mergeCell ref="A6:AE6"/>
    <mergeCell ref="B1:AE1"/>
    <mergeCell ref="A2:AE2"/>
    <mergeCell ref="A3:AE3"/>
    <mergeCell ref="A4:AE4"/>
    <mergeCell ref="A5:AE5"/>
  </mergeCells>
  <pageMargins left="0.25" right="0.25" top="0.5" bottom="0.5" header="0" footer="0"/>
  <pageSetup scale="57" orientation="landscape" r:id="rId1"/>
  <headerFooter>
    <oddHeader>&amp;C&amp;"-,Bold"&amp;20MSRP/List Pricing Worksheet
&amp;14Group 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7"/>
  <sheetViews>
    <sheetView showGridLines="0" topLeftCell="K1" zoomScale="90" zoomScaleNormal="90" workbookViewId="0">
      <selection activeCell="L11" sqref="L11"/>
    </sheetView>
  </sheetViews>
  <sheetFormatPr defaultRowHeight="14.4"/>
  <cols>
    <col min="1" max="1" width="45.21875" customWidth="1"/>
    <col min="2" max="7" width="11.21875" style="115" customWidth="1"/>
    <col min="8" max="8" width="11.21875" style="149" customWidth="1"/>
    <col min="9" max="12" width="11.21875" style="124" customWidth="1"/>
    <col min="13" max="25" width="11.21875" style="115" customWidth="1"/>
    <col min="26" max="26" width="11.21875" customWidth="1"/>
    <col min="27" max="27" width="12.21875" bestFit="1" customWidth="1"/>
    <col min="28" max="28" width="11.21875" customWidth="1"/>
  </cols>
  <sheetData>
    <row r="1" spans="1:28" ht="21">
      <c r="A1" s="5" t="s">
        <v>0</v>
      </c>
      <c r="B1" s="174" t="s">
        <v>288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</row>
    <row r="2" spans="1:28" ht="25.8">
      <c r="A2" s="175" t="s">
        <v>24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</row>
    <row r="3" spans="1:28" ht="25.8">
      <c r="A3" s="175" t="s">
        <v>25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</row>
    <row r="4" spans="1:28" ht="25.8">
      <c r="A4" s="175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</row>
    <row r="5" spans="1:28" ht="25.8">
      <c r="A5" s="175" t="s">
        <v>2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</row>
    <row r="6" spans="1:28" ht="25.8">
      <c r="A6" s="172" t="s">
        <v>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</row>
    <row r="7" spans="1:28" s="116" customFormat="1" ht="43.2">
      <c r="A7" s="125" t="s">
        <v>108</v>
      </c>
      <c r="B7" s="77" t="s">
        <v>28</v>
      </c>
      <c r="C7" s="77" t="s">
        <v>28</v>
      </c>
      <c r="D7" s="77" t="s">
        <v>302</v>
      </c>
      <c r="E7" s="77" t="s">
        <v>302</v>
      </c>
      <c r="F7" s="77" t="s">
        <v>302</v>
      </c>
      <c r="G7" s="77" t="s">
        <v>4</v>
      </c>
      <c r="H7" s="150" t="s">
        <v>4</v>
      </c>
      <c r="I7" s="77" t="s">
        <v>4</v>
      </c>
      <c r="J7" s="77" t="s">
        <v>4</v>
      </c>
      <c r="K7" s="77" t="s">
        <v>5</v>
      </c>
      <c r="L7" s="77" t="s">
        <v>5</v>
      </c>
      <c r="M7" s="77" t="s">
        <v>6</v>
      </c>
      <c r="N7" s="77" t="s">
        <v>6</v>
      </c>
      <c r="O7" s="77" t="s">
        <v>6</v>
      </c>
      <c r="P7" s="77" t="s">
        <v>6</v>
      </c>
      <c r="Q7" s="77" t="s">
        <v>7</v>
      </c>
      <c r="R7" s="77" t="s">
        <v>7</v>
      </c>
      <c r="S7" s="77" t="s">
        <v>7</v>
      </c>
      <c r="T7" s="77" t="s">
        <v>7</v>
      </c>
      <c r="U7" s="77" t="s">
        <v>7</v>
      </c>
      <c r="V7" s="77" t="s">
        <v>7</v>
      </c>
      <c r="W7" s="77" t="s">
        <v>7</v>
      </c>
      <c r="X7" s="77" t="s">
        <v>8</v>
      </c>
      <c r="Y7" s="77" t="s">
        <v>8</v>
      </c>
      <c r="Z7" s="77" t="s">
        <v>8</v>
      </c>
      <c r="AA7" s="77" t="s">
        <v>9</v>
      </c>
      <c r="AB7" s="77" t="s">
        <v>30</v>
      </c>
    </row>
    <row r="8" spans="1:28">
      <c r="A8" s="3" t="s">
        <v>10</v>
      </c>
      <c r="B8" s="20" t="s">
        <v>112</v>
      </c>
      <c r="C8" s="20" t="s">
        <v>330</v>
      </c>
      <c r="D8" s="20" t="s">
        <v>330</v>
      </c>
      <c r="E8" s="20" t="s">
        <v>330</v>
      </c>
      <c r="F8" s="20" t="s">
        <v>112</v>
      </c>
      <c r="G8" s="20" t="s">
        <v>330</v>
      </c>
      <c r="H8" s="146" t="s">
        <v>112</v>
      </c>
      <c r="I8" s="119" t="s">
        <v>112</v>
      </c>
      <c r="J8" s="119" t="s">
        <v>112</v>
      </c>
      <c r="K8" s="119" t="s">
        <v>112</v>
      </c>
      <c r="L8" s="119" t="s">
        <v>112</v>
      </c>
      <c r="M8" s="20" t="s">
        <v>330</v>
      </c>
      <c r="N8" s="20" t="s">
        <v>112</v>
      </c>
      <c r="O8" s="20" t="s">
        <v>112</v>
      </c>
      <c r="P8" s="20" t="s">
        <v>112</v>
      </c>
      <c r="Q8" s="20" t="s">
        <v>330</v>
      </c>
      <c r="R8" s="20" t="s">
        <v>330</v>
      </c>
      <c r="S8" s="20" t="s">
        <v>112</v>
      </c>
      <c r="T8" s="20" t="s">
        <v>330</v>
      </c>
      <c r="U8" s="20" t="s">
        <v>112</v>
      </c>
      <c r="V8" s="20" t="s">
        <v>112</v>
      </c>
      <c r="W8" s="20" t="s">
        <v>112</v>
      </c>
      <c r="X8" s="20" t="s">
        <v>330</v>
      </c>
      <c r="Y8" s="20" t="s">
        <v>330</v>
      </c>
      <c r="Z8" s="20" t="s">
        <v>112</v>
      </c>
      <c r="AA8" s="20" t="s">
        <v>112</v>
      </c>
      <c r="AB8" s="20" t="s">
        <v>112</v>
      </c>
    </row>
    <row r="9" spans="1:28" ht="86.4">
      <c r="A9" s="6" t="s">
        <v>11</v>
      </c>
      <c r="B9" s="20" t="s">
        <v>270</v>
      </c>
      <c r="C9" s="20" t="s">
        <v>334</v>
      </c>
      <c r="D9" s="20" t="s">
        <v>336</v>
      </c>
      <c r="E9" s="20" t="s">
        <v>337</v>
      </c>
      <c r="F9" s="20" t="s">
        <v>301</v>
      </c>
      <c r="G9" s="20" t="s">
        <v>332</v>
      </c>
      <c r="H9" s="146" t="s">
        <v>434</v>
      </c>
      <c r="I9" s="119" t="s">
        <v>167</v>
      </c>
      <c r="J9" s="119" t="s">
        <v>292</v>
      </c>
      <c r="K9" s="119" t="s">
        <v>164</v>
      </c>
      <c r="L9" s="119" t="s">
        <v>300</v>
      </c>
      <c r="M9" s="20" t="s">
        <v>333</v>
      </c>
      <c r="N9" s="20" t="s">
        <v>168</v>
      </c>
      <c r="O9" s="20" t="s">
        <v>293</v>
      </c>
      <c r="P9" s="20" t="s">
        <v>169</v>
      </c>
      <c r="Q9" s="20" t="s">
        <v>338</v>
      </c>
      <c r="R9" s="20" t="s">
        <v>340</v>
      </c>
      <c r="S9" s="20" t="s">
        <v>165</v>
      </c>
      <c r="T9" s="20" t="s">
        <v>335</v>
      </c>
      <c r="U9" s="20" t="s">
        <v>166</v>
      </c>
      <c r="V9" s="20" t="s">
        <v>325</v>
      </c>
      <c r="W9" s="20" t="s">
        <v>326</v>
      </c>
      <c r="X9" s="20" t="s">
        <v>331</v>
      </c>
      <c r="Y9" s="20" t="s">
        <v>339</v>
      </c>
      <c r="Z9" s="20" t="s">
        <v>115</v>
      </c>
      <c r="AA9" s="20" t="s">
        <v>113</v>
      </c>
      <c r="AB9" s="20" t="s">
        <v>116</v>
      </c>
    </row>
    <row r="10" spans="1:28">
      <c r="A10" s="1" t="s">
        <v>117</v>
      </c>
      <c r="B10" s="79">
        <v>815</v>
      </c>
      <c r="C10" s="79">
        <v>949.99</v>
      </c>
      <c r="D10" s="79">
        <v>1199.99</v>
      </c>
      <c r="E10" s="79">
        <v>2189.9899999999998</v>
      </c>
      <c r="F10" s="79">
        <v>1609</v>
      </c>
      <c r="G10" s="79">
        <v>753.99</v>
      </c>
      <c r="H10" s="151">
        <v>499</v>
      </c>
      <c r="I10" s="79">
        <v>5159</v>
      </c>
      <c r="J10" s="79">
        <v>6159</v>
      </c>
      <c r="K10" s="79">
        <v>7155</v>
      </c>
      <c r="L10" s="79">
        <v>5245</v>
      </c>
      <c r="M10" s="79">
        <v>1099.99</v>
      </c>
      <c r="N10" s="79">
        <v>5625</v>
      </c>
      <c r="O10" s="79">
        <v>6669</v>
      </c>
      <c r="P10" s="79">
        <v>6459</v>
      </c>
      <c r="Q10" s="79">
        <v>2999.99</v>
      </c>
      <c r="R10" s="79">
        <v>3649.99</v>
      </c>
      <c r="S10" s="79">
        <v>5849</v>
      </c>
      <c r="T10" s="79">
        <v>5899.99</v>
      </c>
      <c r="U10" s="79">
        <v>6689</v>
      </c>
      <c r="V10" s="79">
        <v>8159</v>
      </c>
      <c r="W10" s="79">
        <v>8825</v>
      </c>
      <c r="X10" s="79">
        <v>3649.99</v>
      </c>
      <c r="Y10" s="79">
        <v>1949.99</v>
      </c>
      <c r="Z10" s="79">
        <v>4615</v>
      </c>
      <c r="AA10" s="79">
        <v>11335</v>
      </c>
      <c r="AB10" s="79">
        <v>6445</v>
      </c>
    </row>
    <row r="11" spans="1:28">
      <c r="A11" s="1" t="s">
        <v>102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152">
        <v>0</v>
      </c>
      <c r="I11" s="120">
        <v>0</v>
      </c>
      <c r="J11" s="120">
        <v>0</v>
      </c>
      <c r="K11" s="120">
        <v>0</v>
      </c>
      <c r="L11" s="12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</row>
    <row r="12" spans="1:28">
      <c r="A12" s="1" t="s">
        <v>103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153">
        <v>0</v>
      </c>
      <c r="I12" s="121">
        <v>0</v>
      </c>
      <c r="J12" s="121">
        <v>0</v>
      </c>
      <c r="K12" s="121">
        <v>0</v>
      </c>
      <c r="L12" s="12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1">
        <v>0</v>
      </c>
      <c r="W12" s="81">
        <v>0</v>
      </c>
      <c r="X12" s="81">
        <v>0</v>
      </c>
      <c r="Y12" s="81">
        <v>0</v>
      </c>
      <c r="Z12" s="81">
        <v>0</v>
      </c>
      <c r="AA12" s="81">
        <v>0</v>
      </c>
      <c r="AB12" s="81">
        <v>0</v>
      </c>
    </row>
    <row r="13" spans="1:28">
      <c r="A13" s="2" t="s">
        <v>88</v>
      </c>
      <c r="B13" s="82"/>
      <c r="C13" s="82"/>
      <c r="D13" s="82"/>
      <c r="E13" s="82"/>
      <c r="F13" s="82"/>
      <c r="G13" s="82"/>
      <c r="H13" s="154"/>
      <c r="I13" s="122"/>
      <c r="J13" s="122"/>
      <c r="K13" s="122"/>
      <c r="L13" s="12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</row>
    <row r="14" spans="1:28">
      <c r="A14" s="1" t="s">
        <v>12</v>
      </c>
      <c r="B14" s="83" t="s">
        <v>134</v>
      </c>
      <c r="C14" s="83" t="s">
        <v>134</v>
      </c>
      <c r="D14" s="83" t="s">
        <v>134</v>
      </c>
      <c r="E14" s="83" t="s">
        <v>134</v>
      </c>
      <c r="F14" s="83" t="s">
        <v>134</v>
      </c>
      <c r="G14" s="83" t="s">
        <v>134</v>
      </c>
      <c r="H14" s="147" t="s">
        <v>134</v>
      </c>
      <c r="I14" s="123" t="s">
        <v>134</v>
      </c>
      <c r="J14" s="123" t="s">
        <v>134</v>
      </c>
      <c r="K14" s="123" t="s">
        <v>134</v>
      </c>
      <c r="L14" s="123" t="s">
        <v>134</v>
      </c>
      <c r="M14" s="83" t="s">
        <v>134</v>
      </c>
      <c r="N14" s="83" t="s">
        <v>134</v>
      </c>
      <c r="O14" s="83" t="s">
        <v>134</v>
      </c>
      <c r="P14" s="83" t="s">
        <v>134</v>
      </c>
      <c r="Q14" s="83" t="s">
        <v>134</v>
      </c>
      <c r="R14" s="83" t="s">
        <v>134</v>
      </c>
      <c r="S14" s="83" t="s">
        <v>134</v>
      </c>
      <c r="T14" s="83" t="s">
        <v>134</v>
      </c>
      <c r="U14" s="83" t="s">
        <v>134</v>
      </c>
      <c r="V14" s="83" t="s">
        <v>134</v>
      </c>
      <c r="W14" s="83" t="s">
        <v>134</v>
      </c>
      <c r="X14" s="83" t="s">
        <v>134</v>
      </c>
      <c r="Y14" s="83" t="s">
        <v>134</v>
      </c>
      <c r="Z14" s="83" t="s">
        <v>134</v>
      </c>
      <c r="AA14" s="83" t="s">
        <v>134</v>
      </c>
      <c r="AB14" s="83" t="s">
        <v>134</v>
      </c>
    </row>
    <row r="15" spans="1:28">
      <c r="A15" s="1" t="s">
        <v>13</v>
      </c>
      <c r="B15" s="141" t="s">
        <v>133</v>
      </c>
      <c r="C15" s="141" t="s">
        <v>133</v>
      </c>
      <c r="D15" s="83" t="s">
        <v>134</v>
      </c>
      <c r="E15" s="83" t="s">
        <v>134</v>
      </c>
      <c r="F15" s="83" t="s">
        <v>134</v>
      </c>
      <c r="G15" s="83" t="s">
        <v>134</v>
      </c>
      <c r="H15" s="147" t="s">
        <v>134</v>
      </c>
      <c r="I15" s="123" t="s">
        <v>134</v>
      </c>
      <c r="J15" s="123" t="s">
        <v>134</v>
      </c>
      <c r="K15" s="123" t="s">
        <v>134</v>
      </c>
      <c r="L15" s="123" t="s">
        <v>134</v>
      </c>
      <c r="M15" s="83" t="s">
        <v>134</v>
      </c>
      <c r="N15" s="83" t="s">
        <v>134</v>
      </c>
      <c r="O15" s="83" t="s">
        <v>134</v>
      </c>
      <c r="P15" s="83" t="s">
        <v>134</v>
      </c>
      <c r="Q15" s="83" t="s">
        <v>134</v>
      </c>
      <c r="R15" s="83" t="s">
        <v>134</v>
      </c>
      <c r="S15" s="83" t="s">
        <v>134</v>
      </c>
      <c r="T15" s="83" t="s">
        <v>134</v>
      </c>
      <c r="U15" s="83" t="s">
        <v>134</v>
      </c>
      <c r="V15" s="83" t="s">
        <v>134</v>
      </c>
      <c r="W15" s="83" t="s">
        <v>134</v>
      </c>
      <c r="X15" s="83" t="s">
        <v>134</v>
      </c>
      <c r="Y15" s="83" t="s">
        <v>134</v>
      </c>
      <c r="Z15" s="83" t="s">
        <v>134</v>
      </c>
      <c r="AA15" s="83" t="s">
        <v>134</v>
      </c>
      <c r="AB15" s="83" t="s">
        <v>134</v>
      </c>
    </row>
    <row r="16" spans="1:28">
      <c r="A16" s="1" t="s">
        <v>14</v>
      </c>
      <c r="B16" s="141" t="s">
        <v>133</v>
      </c>
      <c r="C16" s="141" t="s">
        <v>133</v>
      </c>
      <c r="D16" s="141" t="s">
        <v>133</v>
      </c>
      <c r="E16" s="141" t="s">
        <v>133</v>
      </c>
      <c r="F16" s="141" t="s">
        <v>133</v>
      </c>
      <c r="G16" s="141" t="s">
        <v>133</v>
      </c>
      <c r="H16" s="155" t="s">
        <v>133</v>
      </c>
      <c r="I16" s="141" t="s">
        <v>133</v>
      </c>
      <c r="J16" s="141" t="s">
        <v>133</v>
      </c>
      <c r="K16" s="141" t="s">
        <v>133</v>
      </c>
      <c r="L16" s="141" t="s">
        <v>133</v>
      </c>
      <c r="M16" s="141" t="s">
        <v>133</v>
      </c>
      <c r="N16" s="141" t="s">
        <v>133</v>
      </c>
      <c r="O16" s="141" t="s">
        <v>133</v>
      </c>
      <c r="P16" s="141" t="s">
        <v>133</v>
      </c>
      <c r="Q16" s="141" t="s">
        <v>133</v>
      </c>
      <c r="R16" s="141" t="s">
        <v>133</v>
      </c>
      <c r="S16" s="141" t="s">
        <v>133</v>
      </c>
      <c r="T16" s="141" t="s">
        <v>133</v>
      </c>
      <c r="U16" s="141" t="s">
        <v>133</v>
      </c>
      <c r="V16" s="141" t="s">
        <v>133</v>
      </c>
      <c r="W16" s="141" t="s">
        <v>133</v>
      </c>
      <c r="X16" s="141" t="s">
        <v>133</v>
      </c>
      <c r="Y16" s="141" t="s">
        <v>133</v>
      </c>
      <c r="Z16" s="141" t="s">
        <v>133</v>
      </c>
      <c r="AA16" s="141" t="s">
        <v>133</v>
      </c>
      <c r="AB16" s="141" t="s">
        <v>133</v>
      </c>
    </row>
    <row r="17" spans="1:28">
      <c r="A17" s="1" t="s">
        <v>15</v>
      </c>
      <c r="B17" s="141" t="s">
        <v>133</v>
      </c>
      <c r="C17" s="141" t="s">
        <v>133</v>
      </c>
      <c r="D17" s="141" t="s">
        <v>133</v>
      </c>
      <c r="E17" s="141" t="s">
        <v>133</v>
      </c>
      <c r="F17" s="141">
        <v>345</v>
      </c>
      <c r="G17" s="141" t="s">
        <v>133</v>
      </c>
      <c r="H17" s="155" t="s">
        <v>133</v>
      </c>
      <c r="I17" s="141" t="s">
        <v>133</v>
      </c>
      <c r="J17" s="141" t="s">
        <v>133</v>
      </c>
      <c r="K17" s="141">
        <v>345</v>
      </c>
      <c r="L17" s="141">
        <v>345</v>
      </c>
      <c r="M17" s="141" t="s">
        <v>133</v>
      </c>
      <c r="N17" s="141" t="s">
        <v>133</v>
      </c>
      <c r="O17" s="141" t="s">
        <v>133</v>
      </c>
      <c r="P17" s="141" t="s">
        <v>133</v>
      </c>
      <c r="Q17" s="141" t="s">
        <v>133</v>
      </c>
      <c r="R17" s="141" t="s">
        <v>133</v>
      </c>
      <c r="S17" s="141" t="s">
        <v>133</v>
      </c>
      <c r="T17" s="141" t="s">
        <v>133</v>
      </c>
      <c r="U17" s="141" t="s">
        <v>133</v>
      </c>
      <c r="V17" s="141" t="s">
        <v>133</v>
      </c>
      <c r="W17" s="141" t="s">
        <v>133</v>
      </c>
      <c r="X17" s="141" t="s">
        <v>133</v>
      </c>
      <c r="Y17" s="141" t="s">
        <v>133</v>
      </c>
      <c r="Z17" s="141" t="s">
        <v>133</v>
      </c>
      <c r="AA17" s="84" t="s">
        <v>134</v>
      </c>
      <c r="AB17" s="141" t="s">
        <v>133</v>
      </c>
    </row>
    <row r="18" spans="1:28">
      <c r="A18" s="1" t="s">
        <v>16</v>
      </c>
      <c r="B18" s="141" t="s">
        <v>133</v>
      </c>
      <c r="C18" s="141" t="s">
        <v>133</v>
      </c>
      <c r="D18" s="141" t="s">
        <v>133</v>
      </c>
      <c r="E18" s="141" t="s">
        <v>133</v>
      </c>
      <c r="F18" s="141" t="s">
        <v>133</v>
      </c>
      <c r="G18" s="141" t="s">
        <v>133</v>
      </c>
      <c r="H18" s="155" t="s">
        <v>133</v>
      </c>
      <c r="I18" s="141">
        <v>175</v>
      </c>
      <c r="J18" s="141" t="s">
        <v>133</v>
      </c>
      <c r="K18" s="141" t="s">
        <v>133</v>
      </c>
      <c r="L18" s="141" t="s">
        <v>133</v>
      </c>
      <c r="M18" s="141" t="s">
        <v>133</v>
      </c>
      <c r="N18" s="141">
        <v>175</v>
      </c>
      <c r="O18" s="141" t="s">
        <v>133</v>
      </c>
      <c r="P18" s="141">
        <v>175</v>
      </c>
      <c r="Q18" s="141" t="s">
        <v>133</v>
      </c>
      <c r="R18" s="141" t="s">
        <v>133</v>
      </c>
      <c r="S18" s="141" t="s">
        <v>133</v>
      </c>
      <c r="T18" s="141" t="s">
        <v>133</v>
      </c>
      <c r="U18" s="141" t="s">
        <v>133</v>
      </c>
      <c r="V18" s="141" t="s">
        <v>133</v>
      </c>
      <c r="W18" s="141" t="s">
        <v>133</v>
      </c>
      <c r="X18" s="141" t="s">
        <v>133</v>
      </c>
      <c r="Y18" s="141" t="s">
        <v>133</v>
      </c>
      <c r="Z18" s="141" t="s">
        <v>133</v>
      </c>
      <c r="AA18" s="141" t="s">
        <v>133</v>
      </c>
      <c r="AB18" s="141" t="s">
        <v>133</v>
      </c>
    </row>
    <row r="19" spans="1:28">
      <c r="A19" s="1" t="s">
        <v>17</v>
      </c>
      <c r="B19" s="141">
        <v>369</v>
      </c>
      <c r="C19" s="141" t="s">
        <v>133</v>
      </c>
      <c r="D19" s="141" t="s">
        <v>133</v>
      </c>
      <c r="E19" s="141">
        <v>1679.99</v>
      </c>
      <c r="F19" s="141">
        <v>735</v>
      </c>
      <c r="G19" s="141" t="s">
        <v>133</v>
      </c>
      <c r="H19" s="155">
        <v>369</v>
      </c>
      <c r="I19" s="141">
        <v>595</v>
      </c>
      <c r="J19" s="141">
        <v>369</v>
      </c>
      <c r="K19" s="141">
        <v>985</v>
      </c>
      <c r="L19" s="141">
        <v>735</v>
      </c>
      <c r="M19" s="141" t="s">
        <v>133</v>
      </c>
      <c r="N19" s="141">
        <v>595</v>
      </c>
      <c r="O19" s="141">
        <v>369</v>
      </c>
      <c r="P19" s="141">
        <v>595</v>
      </c>
      <c r="Q19" s="141">
        <v>1679.99</v>
      </c>
      <c r="R19" s="141">
        <v>104.49</v>
      </c>
      <c r="S19" s="141">
        <v>985</v>
      </c>
      <c r="T19" s="141">
        <v>1679.99</v>
      </c>
      <c r="U19" s="141">
        <v>985</v>
      </c>
      <c r="V19" s="141">
        <v>985</v>
      </c>
      <c r="W19" s="141">
        <v>985</v>
      </c>
      <c r="X19" s="141">
        <v>1679.99</v>
      </c>
      <c r="Y19" s="141">
        <v>1679.99</v>
      </c>
      <c r="Z19" s="141">
        <v>495</v>
      </c>
      <c r="AA19" s="141">
        <v>779</v>
      </c>
      <c r="AB19" s="141">
        <v>495</v>
      </c>
    </row>
    <row r="20" spans="1:28">
      <c r="A20" s="1" t="s">
        <v>18</v>
      </c>
      <c r="B20" s="84" t="s">
        <v>134</v>
      </c>
      <c r="C20" s="141" t="s">
        <v>133</v>
      </c>
      <c r="D20" s="141" t="s">
        <v>133</v>
      </c>
      <c r="E20" s="141" t="s">
        <v>133</v>
      </c>
      <c r="F20" s="84" t="s">
        <v>134</v>
      </c>
      <c r="G20" s="141" t="s">
        <v>133</v>
      </c>
      <c r="H20" s="148" t="s">
        <v>134</v>
      </c>
      <c r="I20" s="142" t="s">
        <v>134</v>
      </c>
      <c r="J20" s="142" t="s">
        <v>134</v>
      </c>
      <c r="K20" s="142" t="s">
        <v>134</v>
      </c>
      <c r="L20" s="142" t="s">
        <v>134</v>
      </c>
      <c r="M20" s="141" t="s">
        <v>133</v>
      </c>
      <c r="N20" s="84" t="s">
        <v>134</v>
      </c>
      <c r="O20" s="84" t="s">
        <v>134</v>
      </c>
      <c r="P20" s="84" t="s">
        <v>134</v>
      </c>
      <c r="Q20" s="141" t="s">
        <v>133</v>
      </c>
      <c r="R20" s="141" t="s">
        <v>133</v>
      </c>
      <c r="S20" s="84" t="s">
        <v>134</v>
      </c>
      <c r="T20" s="141" t="s">
        <v>133</v>
      </c>
      <c r="U20" s="84" t="s">
        <v>134</v>
      </c>
      <c r="V20" s="84" t="s">
        <v>134</v>
      </c>
      <c r="W20" s="84" t="s">
        <v>134</v>
      </c>
      <c r="X20" s="141" t="s">
        <v>133</v>
      </c>
      <c r="Y20" s="141" t="s">
        <v>133</v>
      </c>
      <c r="Z20" s="84" t="s">
        <v>134</v>
      </c>
      <c r="AA20" s="84" t="s">
        <v>134</v>
      </c>
      <c r="AB20" s="84" t="s">
        <v>134</v>
      </c>
    </row>
    <row r="21" spans="1:28">
      <c r="A21" s="1" t="s">
        <v>96</v>
      </c>
      <c r="B21" s="141" t="s">
        <v>133</v>
      </c>
      <c r="C21" s="141" t="s">
        <v>133</v>
      </c>
      <c r="D21" s="141" t="s">
        <v>133</v>
      </c>
      <c r="E21" s="141" t="s">
        <v>133</v>
      </c>
      <c r="F21" s="141" t="s">
        <v>133</v>
      </c>
      <c r="G21" s="141" t="s">
        <v>133</v>
      </c>
      <c r="H21" s="155" t="s">
        <v>133</v>
      </c>
      <c r="I21" s="141" t="s">
        <v>133</v>
      </c>
      <c r="J21" s="141" t="s">
        <v>133</v>
      </c>
      <c r="K21" s="141" t="s">
        <v>133</v>
      </c>
      <c r="L21" s="141" t="s">
        <v>133</v>
      </c>
      <c r="M21" s="141" t="s">
        <v>133</v>
      </c>
      <c r="N21" s="141" t="s">
        <v>133</v>
      </c>
      <c r="O21" s="141" t="s">
        <v>133</v>
      </c>
      <c r="P21" s="141" t="s">
        <v>133</v>
      </c>
      <c r="Q21" s="141" t="s">
        <v>133</v>
      </c>
      <c r="R21" s="141" t="s">
        <v>133</v>
      </c>
      <c r="S21" s="141" t="s">
        <v>133</v>
      </c>
      <c r="T21" s="141" t="s">
        <v>133</v>
      </c>
      <c r="U21" s="141" t="s">
        <v>133</v>
      </c>
      <c r="V21" s="141" t="s">
        <v>133</v>
      </c>
      <c r="W21" s="141" t="s">
        <v>133</v>
      </c>
      <c r="X21" s="141" t="s">
        <v>133</v>
      </c>
      <c r="Y21" s="141" t="s">
        <v>133</v>
      </c>
      <c r="Z21" s="141" t="s">
        <v>133</v>
      </c>
      <c r="AA21" s="141" t="s">
        <v>133</v>
      </c>
      <c r="AB21" s="141" t="s">
        <v>133</v>
      </c>
    </row>
    <row r="22" spans="1:28">
      <c r="A22" s="19" t="s">
        <v>97</v>
      </c>
      <c r="B22" s="141" t="s">
        <v>133</v>
      </c>
      <c r="C22" s="141" t="s">
        <v>133</v>
      </c>
      <c r="D22" s="141" t="s">
        <v>133</v>
      </c>
      <c r="E22" s="141" t="s">
        <v>133</v>
      </c>
      <c r="F22" s="141" t="s">
        <v>133</v>
      </c>
      <c r="G22" s="141" t="s">
        <v>133</v>
      </c>
      <c r="H22" s="155" t="s">
        <v>133</v>
      </c>
      <c r="I22" s="141" t="s">
        <v>133</v>
      </c>
      <c r="J22" s="141" t="s">
        <v>133</v>
      </c>
      <c r="K22" s="141" t="s">
        <v>133</v>
      </c>
      <c r="L22" s="141" t="s">
        <v>133</v>
      </c>
      <c r="M22" s="141" t="s">
        <v>133</v>
      </c>
      <c r="N22" s="141" t="s">
        <v>133</v>
      </c>
      <c r="O22" s="141" t="s">
        <v>133</v>
      </c>
      <c r="P22" s="141" t="s">
        <v>133</v>
      </c>
      <c r="Q22" s="141" t="s">
        <v>133</v>
      </c>
      <c r="R22" s="141" t="s">
        <v>133</v>
      </c>
      <c r="S22" s="141" t="s">
        <v>133</v>
      </c>
      <c r="T22" s="141" t="s">
        <v>133</v>
      </c>
      <c r="U22" s="141" t="s">
        <v>133</v>
      </c>
      <c r="V22" s="141" t="s">
        <v>133</v>
      </c>
      <c r="W22" s="141" t="s">
        <v>133</v>
      </c>
      <c r="X22" s="141" t="s">
        <v>133</v>
      </c>
      <c r="Y22" s="141" t="s">
        <v>133</v>
      </c>
      <c r="Z22" s="141" t="s">
        <v>133</v>
      </c>
      <c r="AA22" s="141" t="s">
        <v>133</v>
      </c>
      <c r="AB22" s="141" t="s">
        <v>133</v>
      </c>
    </row>
    <row r="23" spans="1:28">
      <c r="A23" s="1" t="s">
        <v>120</v>
      </c>
      <c r="B23" s="141" t="s">
        <v>133</v>
      </c>
      <c r="C23" s="141" t="s">
        <v>133</v>
      </c>
      <c r="D23" s="141" t="s">
        <v>133</v>
      </c>
      <c r="E23" s="141" t="s">
        <v>133</v>
      </c>
      <c r="F23" s="141" t="s">
        <v>133</v>
      </c>
      <c r="G23" s="141" t="s">
        <v>133</v>
      </c>
      <c r="H23" s="155" t="s">
        <v>133</v>
      </c>
      <c r="I23" s="141">
        <v>425</v>
      </c>
      <c r="J23" s="141">
        <v>469</v>
      </c>
      <c r="K23" s="141">
        <v>469</v>
      </c>
      <c r="L23" s="141">
        <v>425</v>
      </c>
      <c r="M23" s="141" t="s">
        <v>133</v>
      </c>
      <c r="N23" s="141">
        <v>425</v>
      </c>
      <c r="O23" s="141">
        <v>469</v>
      </c>
      <c r="P23" s="141">
        <v>425</v>
      </c>
      <c r="Q23" s="141" t="s">
        <v>133</v>
      </c>
      <c r="R23" s="141" t="s">
        <v>133</v>
      </c>
      <c r="S23" s="141">
        <v>469</v>
      </c>
      <c r="T23" s="141" t="s">
        <v>133</v>
      </c>
      <c r="U23" s="141">
        <v>469</v>
      </c>
      <c r="V23" s="141">
        <v>425</v>
      </c>
      <c r="W23" s="141">
        <v>425</v>
      </c>
      <c r="X23" s="141" t="s">
        <v>133</v>
      </c>
      <c r="Y23" s="141" t="s">
        <v>133</v>
      </c>
      <c r="Z23" s="141">
        <v>469</v>
      </c>
      <c r="AA23" s="141" t="s">
        <v>133</v>
      </c>
      <c r="AB23" s="141">
        <v>469</v>
      </c>
    </row>
    <row r="24" spans="1:28">
      <c r="A24" s="1" t="s">
        <v>121</v>
      </c>
      <c r="B24" s="141" t="s">
        <v>133</v>
      </c>
      <c r="C24" s="141" t="s">
        <v>133</v>
      </c>
      <c r="D24" s="141" t="s">
        <v>133</v>
      </c>
      <c r="E24" s="141" t="s">
        <v>133</v>
      </c>
      <c r="F24" s="141" t="s">
        <v>133</v>
      </c>
      <c r="G24" s="141" t="s">
        <v>133</v>
      </c>
      <c r="H24" s="155" t="s">
        <v>133</v>
      </c>
      <c r="I24" s="141">
        <v>1645</v>
      </c>
      <c r="J24" s="141">
        <v>989</v>
      </c>
      <c r="K24" s="141" t="s">
        <v>133</v>
      </c>
      <c r="L24" s="141" t="s">
        <v>133</v>
      </c>
      <c r="M24" s="141" t="s">
        <v>133</v>
      </c>
      <c r="N24" s="141">
        <v>1645</v>
      </c>
      <c r="O24" s="141">
        <v>989</v>
      </c>
      <c r="P24" s="141">
        <v>1645</v>
      </c>
      <c r="Q24" s="141" t="s">
        <v>133</v>
      </c>
      <c r="R24" s="141" t="s">
        <v>133</v>
      </c>
      <c r="S24" s="141" t="s">
        <v>133</v>
      </c>
      <c r="T24" s="141" t="s">
        <v>133</v>
      </c>
      <c r="U24" s="141" t="s">
        <v>133</v>
      </c>
      <c r="V24" s="141" t="s">
        <v>133</v>
      </c>
      <c r="W24" s="141" t="s">
        <v>133</v>
      </c>
      <c r="X24" s="141" t="s">
        <v>133</v>
      </c>
      <c r="Y24" s="141" t="s">
        <v>133</v>
      </c>
      <c r="Z24" s="141">
        <v>965</v>
      </c>
      <c r="AA24" s="141" t="s">
        <v>133</v>
      </c>
      <c r="AB24" s="141">
        <v>965</v>
      </c>
    </row>
    <row r="25" spans="1:28">
      <c r="A25" s="1" t="s">
        <v>122</v>
      </c>
      <c r="B25" s="141" t="s">
        <v>133</v>
      </c>
      <c r="C25" s="141" t="s">
        <v>133</v>
      </c>
      <c r="D25" s="141" t="s">
        <v>133</v>
      </c>
      <c r="E25" s="141" t="s">
        <v>133</v>
      </c>
      <c r="F25" s="141" t="s">
        <v>133</v>
      </c>
      <c r="G25" s="141" t="s">
        <v>133</v>
      </c>
      <c r="H25" s="155" t="s">
        <v>133</v>
      </c>
      <c r="I25" s="141" t="s">
        <v>133</v>
      </c>
      <c r="J25" s="141" t="s">
        <v>133</v>
      </c>
      <c r="K25" s="141" t="s">
        <v>133</v>
      </c>
      <c r="L25" s="141" t="s">
        <v>133</v>
      </c>
      <c r="M25" s="141" t="s">
        <v>133</v>
      </c>
      <c r="N25" s="141" t="s">
        <v>133</v>
      </c>
      <c r="O25" s="141" t="s">
        <v>133</v>
      </c>
      <c r="P25" s="141" t="s">
        <v>133</v>
      </c>
      <c r="Q25" s="141" t="s">
        <v>133</v>
      </c>
      <c r="R25" s="141" t="s">
        <v>133</v>
      </c>
      <c r="S25" s="141" t="s">
        <v>133</v>
      </c>
      <c r="T25" s="141" t="s">
        <v>133</v>
      </c>
      <c r="U25" s="141" t="s">
        <v>133</v>
      </c>
      <c r="V25" s="141" t="s">
        <v>133</v>
      </c>
      <c r="W25" s="141" t="s">
        <v>133</v>
      </c>
      <c r="X25" s="141" t="s">
        <v>133</v>
      </c>
      <c r="Y25" s="141" t="s">
        <v>133</v>
      </c>
      <c r="Z25" s="141" t="s">
        <v>133</v>
      </c>
      <c r="AA25" s="141" t="s">
        <v>133</v>
      </c>
      <c r="AB25" s="141" t="s">
        <v>133</v>
      </c>
    </row>
    <row r="26" spans="1:28">
      <c r="A26" s="1" t="s">
        <v>123</v>
      </c>
      <c r="B26" s="141">
        <v>98</v>
      </c>
      <c r="C26" s="141" t="s">
        <v>133</v>
      </c>
      <c r="D26" s="141" t="s">
        <v>133</v>
      </c>
      <c r="E26" s="141" t="s">
        <v>133</v>
      </c>
      <c r="F26" s="141" t="s">
        <v>133</v>
      </c>
      <c r="G26" s="141" t="s">
        <v>133</v>
      </c>
      <c r="H26" s="155">
        <v>99</v>
      </c>
      <c r="I26" s="141">
        <v>519</v>
      </c>
      <c r="J26" s="141">
        <v>399</v>
      </c>
      <c r="K26" s="141">
        <v>889</v>
      </c>
      <c r="L26" s="141">
        <v>499</v>
      </c>
      <c r="M26" s="141" t="s">
        <v>133</v>
      </c>
      <c r="N26" s="141">
        <v>519</v>
      </c>
      <c r="O26" s="141">
        <v>399</v>
      </c>
      <c r="P26" s="141">
        <v>519</v>
      </c>
      <c r="Q26" s="141">
        <v>89.49</v>
      </c>
      <c r="R26" s="141">
        <v>89.49</v>
      </c>
      <c r="S26" s="141">
        <v>889</v>
      </c>
      <c r="T26" s="141" t="s">
        <v>133</v>
      </c>
      <c r="U26" s="141">
        <v>889</v>
      </c>
      <c r="V26" s="141">
        <v>889</v>
      </c>
      <c r="W26" s="141">
        <v>889</v>
      </c>
      <c r="X26" s="141" t="s">
        <v>133</v>
      </c>
      <c r="Y26" s="141" t="s">
        <v>133</v>
      </c>
      <c r="Z26" s="141">
        <v>589</v>
      </c>
      <c r="AA26" s="141">
        <v>925</v>
      </c>
      <c r="AB26" s="141">
        <v>589</v>
      </c>
    </row>
    <row r="27" spans="1:28">
      <c r="A27" s="1" t="s">
        <v>124</v>
      </c>
      <c r="B27" s="141" t="s">
        <v>133</v>
      </c>
      <c r="C27" s="141" t="s">
        <v>133</v>
      </c>
      <c r="D27" s="141" t="s">
        <v>133</v>
      </c>
      <c r="E27" s="141" t="s">
        <v>133</v>
      </c>
      <c r="F27" s="141" t="s">
        <v>133</v>
      </c>
      <c r="G27" s="141" t="s">
        <v>133</v>
      </c>
      <c r="H27" s="155" t="s">
        <v>133</v>
      </c>
      <c r="I27" s="141">
        <v>99</v>
      </c>
      <c r="J27" s="141">
        <v>99</v>
      </c>
      <c r="K27" s="141">
        <v>99</v>
      </c>
      <c r="L27" s="141">
        <v>99</v>
      </c>
      <c r="M27" s="141" t="s">
        <v>133</v>
      </c>
      <c r="N27" s="141">
        <v>99</v>
      </c>
      <c r="O27" s="141">
        <v>99</v>
      </c>
      <c r="P27" s="141">
        <v>99</v>
      </c>
      <c r="Q27" s="141" t="s">
        <v>133</v>
      </c>
      <c r="R27" s="141" t="s">
        <v>133</v>
      </c>
      <c r="S27" s="141">
        <v>99</v>
      </c>
      <c r="T27" s="141" t="s">
        <v>133</v>
      </c>
      <c r="U27" s="141">
        <v>99</v>
      </c>
      <c r="V27" s="141">
        <v>99</v>
      </c>
      <c r="W27" s="141">
        <v>99</v>
      </c>
      <c r="X27" s="141" t="s">
        <v>133</v>
      </c>
      <c r="Y27" s="141" t="s">
        <v>133</v>
      </c>
      <c r="Z27" s="141">
        <v>99</v>
      </c>
      <c r="AA27" s="141" t="s">
        <v>133</v>
      </c>
      <c r="AB27" s="141">
        <v>99</v>
      </c>
    </row>
    <row r="28" spans="1:28">
      <c r="A28" s="1" t="s">
        <v>125</v>
      </c>
      <c r="B28" s="141" t="s">
        <v>133</v>
      </c>
      <c r="C28" s="141" t="s">
        <v>133</v>
      </c>
      <c r="D28" s="141" t="s">
        <v>133</v>
      </c>
      <c r="E28" s="141" t="s">
        <v>133</v>
      </c>
      <c r="F28" s="141" t="s">
        <v>133</v>
      </c>
      <c r="G28" s="141" t="s">
        <v>133</v>
      </c>
      <c r="H28" s="155" t="s">
        <v>133</v>
      </c>
      <c r="I28" s="141" t="s">
        <v>133</v>
      </c>
      <c r="J28" s="141" t="s">
        <v>133</v>
      </c>
      <c r="K28" s="141" t="s">
        <v>133</v>
      </c>
      <c r="L28" s="141" t="s">
        <v>133</v>
      </c>
      <c r="M28" s="141" t="s">
        <v>133</v>
      </c>
      <c r="N28" s="141" t="s">
        <v>133</v>
      </c>
      <c r="O28" s="141" t="s">
        <v>133</v>
      </c>
      <c r="P28" s="141" t="s">
        <v>133</v>
      </c>
      <c r="Q28" s="141" t="s">
        <v>133</v>
      </c>
      <c r="R28" s="141" t="s">
        <v>133</v>
      </c>
      <c r="S28" s="141" t="s">
        <v>133</v>
      </c>
      <c r="T28" s="141" t="s">
        <v>133</v>
      </c>
      <c r="U28" s="141" t="s">
        <v>133</v>
      </c>
      <c r="V28" s="141" t="s">
        <v>133</v>
      </c>
      <c r="W28" s="141" t="s">
        <v>133</v>
      </c>
      <c r="X28" s="141" t="s">
        <v>133</v>
      </c>
      <c r="Y28" s="141" t="s">
        <v>133</v>
      </c>
      <c r="Z28" s="141" t="s">
        <v>133</v>
      </c>
      <c r="AA28" s="141" t="s">
        <v>133</v>
      </c>
      <c r="AB28" s="141" t="s">
        <v>133</v>
      </c>
    </row>
    <row r="29" spans="1:28">
      <c r="A29" s="1" t="s">
        <v>126</v>
      </c>
      <c r="B29" s="141" t="s">
        <v>133</v>
      </c>
      <c r="C29" s="141" t="s">
        <v>133</v>
      </c>
      <c r="D29" s="141" t="s">
        <v>133</v>
      </c>
      <c r="E29" s="141" t="s">
        <v>133</v>
      </c>
      <c r="F29" s="141" t="s">
        <v>133</v>
      </c>
      <c r="G29" s="141" t="s">
        <v>133</v>
      </c>
      <c r="H29" s="155" t="s">
        <v>133</v>
      </c>
      <c r="I29" s="141" t="s">
        <v>133</v>
      </c>
      <c r="J29" s="141" t="s">
        <v>133</v>
      </c>
      <c r="K29" s="141" t="s">
        <v>133</v>
      </c>
      <c r="L29" s="141" t="s">
        <v>133</v>
      </c>
      <c r="M29" s="141" t="s">
        <v>133</v>
      </c>
      <c r="N29" s="141" t="s">
        <v>133</v>
      </c>
      <c r="O29" s="141" t="s">
        <v>133</v>
      </c>
      <c r="P29" s="141" t="s">
        <v>133</v>
      </c>
      <c r="Q29" s="141" t="s">
        <v>133</v>
      </c>
      <c r="R29" s="141" t="s">
        <v>133</v>
      </c>
      <c r="S29" s="141" t="s">
        <v>133</v>
      </c>
      <c r="T29" s="141" t="s">
        <v>133</v>
      </c>
      <c r="U29" s="141" t="s">
        <v>133</v>
      </c>
      <c r="V29" s="141" t="s">
        <v>133</v>
      </c>
      <c r="W29" s="141" t="s">
        <v>133</v>
      </c>
      <c r="X29" s="141" t="s">
        <v>133</v>
      </c>
      <c r="Y29" s="141" t="s">
        <v>133</v>
      </c>
      <c r="Z29" s="141" t="s">
        <v>133</v>
      </c>
      <c r="AA29" s="141" t="s">
        <v>133</v>
      </c>
      <c r="AB29" s="141" t="s">
        <v>133</v>
      </c>
    </row>
    <row r="30" spans="1:28">
      <c r="A30" s="1" t="s">
        <v>127</v>
      </c>
      <c r="B30" s="141" t="s">
        <v>133</v>
      </c>
      <c r="C30" s="141" t="s">
        <v>133</v>
      </c>
      <c r="D30" s="141" t="s">
        <v>133</v>
      </c>
      <c r="E30" s="141" t="s">
        <v>133</v>
      </c>
      <c r="F30" s="141" t="s">
        <v>133</v>
      </c>
      <c r="G30" s="141" t="s">
        <v>133</v>
      </c>
      <c r="H30" s="155" t="s">
        <v>133</v>
      </c>
      <c r="I30" s="141" t="s">
        <v>133</v>
      </c>
      <c r="J30" s="141" t="s">
        <v>133</v>
      </c>
      <c r="K30" s="141" t="s">
        <v>133</v>
      </c>
      <c r="L30" s="141" t="s">
        <v>133</v>
      </c>
      <c r="M30" s="141" t="s">
        <v>133</v>
      </c>
      <c r="N30" s="141" t="s">
        <v>133</v>
      </c>
      <c r="O30" s="141" t="s">
        <v>133</v>
      </c>
      <c r="P30" s="141" t="s">
        <v>133</v>
      </c>
      <c r="Q30" s="141" t="s">
        <v>133</v>
      </c>
      <c r="R30" s="141" t="s">
        <v>133</v>
      </c>
      <c r="S30" s="141" t="s">
        <v>133</v>
      </c>
      <c r="T30" s="141" t="s">
        <v>133</v>
      </c>
      <c r="U30" s="141" t="s">
        <v>133</v>
      </c>
      <c r="V30" s="141" t="s">
        <v>133</v>
      </c>
      <c r="W30" s="141" t="s">
        <v>133</v>
      </c>
      <c r="X30" s="141" t="s">
        <v>133</v>
      </c>
      <c r="Y30" s="141" t="s">
        <v>133</v>
      </c>
      <c r="Z30" s="141" t="s">
        <v>133</v>
      </c>
      <c r="AA30" s="141" t="s">
        <v>133</v>
      </c>
      <c r="AB30" s="141" t="s">
        <v>133</v>
      </c>
    </row>
    <row r="31" spans="1:28">
      <c r="A31" s="1" t="s">
        <v>119</v>
      </c>
      <c r="B31" s="141" t="s">
        <v>133</v>
      </c>
      <c r="C31" s="141" t="s">
        <v>133</v>
      </c>
      <c r="D31" s="141" t="s">
        <v>133</v>
      </c>
      <c r="E31" s="141" t="s">
        <v>133</v>
      </c>
      <c r="F31" s="141" t="s">
        <v>133</v>
      </c>
      <c r="G31" s="141" t="s">
        <v>133</v>
      </c>
      <c r="H31" s="155" t="s">
        <v>133</v>
      </c>
      <c r="I31" s="141" t="s">
        <v>133</v>
      </c>
      <c r="J31" s="141" t="s">
        <v>133</v>
      </c>
      <c r="K31" s="141">
        <v>385</v>
      </c>
      <c r="L31" s="141">
        <v>349</v>
      </c>
      <c r="M31" s="141" t="s">
        <v>133</v>
      </c>
      <c r="N31" s="141" t="s">
        <v>133</v>
      </c>
      <c r="O31" s="141" t="s">
        <v>133</v>
      </c>
      <c r="P31" s="141" t="s">
        <v>133</v>
      </c>
      <c r="Q31" s="141" t="s">
        <v>133</v>
      </c>
      <c r="R31" s="141" t="s">
        <v>133</v>
      </c>
      <c r="S31" s="141">
        <v>385</v>
      </c>
      <c r="T31" s="141" t="s">
        <v>133</v>
      </c>
      <c r="U31" s="141">
        <v>385</v>
      </c>
      <c r="V31" s="141">
        <v>455</v>
      </c>
      <c r="W31" s="141">
        <v>419</v>
      </c>
      <c r="X31" s="141" t="s">
        <v>133</v>
      </c>
      <c r="Y31" s="141" t="s">
        <v>133</v>
      </c>
      <c r="Z31" s="141" t="s">
        <v>133</v>
      </c>
      <c r="AA31" s="141" t="s">
        <v>133</v>
      </c>
      <c r="AB31" s="141" t="s">
        <v>133</v>
      </c>
    </row>
    <row r="32" spans="1:28">
      <c r="A32" s="1" t="s">
        <v>128</v>
      </c>
      <c r="B32" s="141" t="s">
        <v>133</v>
      </c>
      <c r="C32" s="141" t="s">
        <v>133</v>
      </c>
      <c r="D32" s="141" t="s">
        <v>133</v>
      </c>
      <c r="E32" s="141" t="s">
        <v>133</v>
      </c>
      <c r="F32" s="141" t="s">
        <v>133</v>
      </c>
      <c r="G32" s="141" t="s">
        <v>133</v>
      </c>
      <c r="H32" s="155" t="s">
        <v>133</v>
      </c>
      <c r="I32" s="141" t="s">
        <v>133</v>
      </c>
      <c r="J32" s="141" t="s">
        <v>133</v>
      </c>
      <c r="K32" s="141">
        <v>449</v>
      </c>
      <c r="L32" s="141">
        <v>449</v>
      </c>
      <c r="M32" s="141" t="s">
        <v>133</v>
      </c>
      <c r="N32" s="141" t="s">
        <v>133</v>
      </c>
      <c r="O32" s="141" t="s">
        <v>133</v>
      </c>
      <c r="P32" s="141" t="s">
        <v>133</v>
      </c>
      <c r="Q32" s="141" t="s">
        <v>133</v>
      </c>
      <c r="R32" s="141" t="s">
        <v>133</v>
      </c>
      <c r="S32" s="141">
        <v>449</v>
      </c>
      <c r="T32" s="141" t="s">
        <v>133</v>
      </c>
      <c r="U32" s="141">
        <v>449</v>
      </c>
      <c r="V32" s="141">
        <v>479</v>
      </c>
      <c r="W32" s="141">
        <v>479</v>
      </c>
      <c r="X32" s="141" t="s">
        <v>133</v>
      </c>
      <c r="Y32" s="141" t="s">
        <v>133</v>
      </c>
      <c r="Z32" s="141">
        <v>309</v>
      </c>
      <c r="AA32" s="141">
        <v>149</v>
      </c>
      <c r="AB32" s="141">
        <v>309</v>
      </c>
    </row>
    <row r="33" spans="1:28">
      <c r="A33" s="1" t="s">
        <v>129</v>
      </c>
      <c r="B33" s="141" t="s">
        <v>133</v>
      </c>
      <c r="C33" s="141" t="s">
        <v>133</v>
      </c>
      <c r="D33" s="141" t="s">
        <v>133</v>
      </c>
      <c r="E33" s="141" t="s">
        <v>133</v>
      </c>
      <c r="F33" s="141">
        <v>289</v>
      </c>
      <c r="G33" s="141" t="s">
        <v>133</v>
      </c>
      <c r="H33" s="155" t="s">
        <v>133</v>
      </c>
      <c r="I33" s="141" t="s">
        <v>133</v>
      </c>
      <c r="J33" s="141" t="s">
        <v>133</v>
      </c>
      <c r="K33" s="141">
        <v>309</v>
      </c>
      <c r="L33" s="141">
        <v>289</v>
      </c>
      <c r="M33" s="141" t="s">
        <v>133</v>
      </c>
      <c r="N33" s="141" t="s">
        <v>133</v>
      </c>
      <c r="O33" s="141" t="s">
        <v>133</v>
      </c>
      <c r="P33" s="141" t="s">
        <v>133</v>
      </c>
      <c r="Q33" s="141" t="s">
        <v>133</v>
      </c>
      <c r="R33" s="141" t="s">
        <v>133</v>
      </c>
      <c r="S33" s="141">
        <v>309</v>
      </c>
      <c r="T33" s="141" t="s">
        <v>133</v>
      </c>
      <c r="U33" s="141">
        <v>309</v>
      </c>
      <c r="V33" s="141">
        <v>329</v>
      </c>
      <c r="W33" s="141">
        <v>329</v>
      </c>
      <c r="X33" s="141" t="s">
        <v>133</v>
      </c>
      <c r="Y33" s="141" t="s">
        <v>133</v>
      </c>
      <c r="Z33" s="141" t="s">
        <v>133</v>
      </c>
      <c r="AA33" s="141">
        <v>245</v>
      </c>
      <c r="AB33" s="141" t="s">
        <v>133</v>
      </c>
    </row>
    <row r="34" spans="1:28">
      <c r="A34" s="1" t="s">
        <v>130</v>
      </c>
      <c r="B34" s="141" t="s">
        <v>133</v>
      </c>
      <c r="C34" s="141" t="s">
        <v>133</v>
      </c>
      <c r="D34" s="141">
        <v>149.99</v>
      </c>
      <c r="E34" s="141">
        <v>198.49</v>
      </c>
      <c r="F34" s="141">
        <v>305</v>
      </c>
      <c r="G34" s="141" t="s">
        <v>133</v>
      </c>
      <c r="H34" s="155" t="s">
        <v>133</v>
      </c>
      <c r="I34" s="141">
        <v>259</v>
      </c>
      <c r="J34" s="141">
        <v>259</v>
      </c>
      <c r="K34" s="141">
        <v>319</v>
      </c>
      <c r="L34" s="141">
        <v>305</v>
      </c>
      <c r="M34" s="141">
        <v>432.49</v>
      </c>
      <c r="N34" s="141">
        <v>259</v>
      </c>
      <c r="O34" s="141">
        <v>259</v>
      </c>
      <c r="P34" s="141">
        <v>259</v>
      </c>
      <c r="Q34" s="141">
        <v>198.49</v>
      </c>
      <c r="R34" s="141">
        <v>198.49</v>
      </c>
      <c r="S34" s="141">
        <v>319</v>
      </c>
      <c r="T34" s="141">
        <v>198.49</v>
      </c>
      <c r="U34" s="141">
        <v>319</v>
      </c>
      <c r="V34" s="141">
        <v>339</v>
      </c>
      <c r="W34" s="141">
        <v>339</v>
      </c>
      <c r="X34" s="141">
        <v>432.49</v>
      </c>
      <c r="Y34" s="141">
        <v>432.49</v>
      </c>
      <c r="Z34" s="141">
        <v>255</v>
      </c>
      <c r="AA34" s="141">
        <v>255</v>
      </c>
      <c r="AB34" s="141">
        <v>255</v>
      </c>
    </row>
    <row r="35" spans="1:28">
      <c r="A35" s="1" t="s">
        <v>131</v>
      </c>
      <c r="B35" s="141" t="s">
        <v>133</v>
      </c>
      <c r="C35" s="141" t="s">
        <v>133</v>
      </c>
      <c r="D35" s="141" t="s">
        <v>133</v>
      </c>
      <c r="E35" s="141">
        <v>263.49</v>
      </c>
      <c r="F35" s="141" t="s">
        <v>133</v>
      </c>
      <c r="G35" s="141" t="s">
        <v>133</v>
      </c>
      <c r="H35" s="155" t="s">
        <v>133</v>
      </c>
      <c r="I35" s="141">
        <v>285</v>
      </c>
      <c r="J35" s="141">
        <v>285</v>
      </c>
      <c r="K35" s="141">
        <v>345</v>
      </c>
      <c r="L35" s="141" t="s">
        <v>133</v>
      </c>
      <c r="M35" s="141">
        <v>438.49</v>
      </c>
      <c r="N35" s="141">
        <v>285</v>
      </c>
      <c r="O35" s="141">
        <v>285</v>
      </c>
      <c r="P35" s="141">
        <v>285</v>
      </c>
      <c r="Q35" s="141">
        <v>263.49</v>
      </c>
      <c r="R35" s="141">
        <v>263.49</v>
      </c>
      <c r="S35" s="141">
        <v>345</v>
      </c>
      <c r="T35" s="141">
        <v>263.49</v>
      </c>
      <c r="U35" s="141">
        <v>345</v>
      </c>
      <c r="V35" s="141">
        <v>365</v>
      </c>
      <c r="W35" s="141">
        <v>365</v>
      </c>
      <c r="X35" s="141">
        <v>438.49</v>
      </c>
      <c r="Y35" s="141">
        <v>438.49</v>
      </c>
      <c r="Z35" s="141">
        <v>265</v>
      </c>
      <c r="AA35" s="141" t="s">
        <v>133</v>
      </c>
      <c r="AB35" s="141">
        <v>265</v>
      </c>
    </row>
    <row r="36" spans="1:28">
      <c r="A36" s="1" t="s">
        <v>118</v>
      </c>
      <c r="B36" s="141" t="s">
        <v>133</v>
      </c>
      <c r="C36" s="141" t="s">
        <v>133</v>
      </c>
      <c r="D36" s="141" t="s">
        <v>133</v>
      </c>
      <c r="E36" s="141" t="s">
        <v>133</v>
      </c>
      <c r="F36" s="141" t="s">
        <v>133</v>
      </c>
      <c r="G36" s="141" t="s">
        <v>133</v>
      </c>
      <c r="H36" s="155" t="s">
        <v>133</v>
      </c>
      <c r="I36" s="141">
        <v>515</v>
      </c>
      <c r="J36" s="141">
        <v>565</v>
      </c>
      <c r="K36" s="141">
        <v>829</v>
      </c>
      <c r="L36" s="141">
        <v>595</v>
      </c>
      <c r="M36" s="141" t="s">
        <v>133</v>
      </c>
      <c r="N36" s="141">
        <v>515</v>
      </c>
      <c r="O36" s="141">
        <v>565</v>
      </c>
      <c r="P36" s="141">
        <v>515</v>
      </c>
      <c r="Q36" s="141" t="s">
        <v>133</v>
      </c>
      <c r="R36" s="141" t="s">
        <v>133</v>
      </c>
      <c r="S36" s="141">
        <v>829</v>
      </c>
      <c r="T36" s="141" t="s">
        <v>133</v>
      </c>
      <c r="U36" s="141">
        <v>829</v>
      </c>
      <c r="V36" s="141">
        <v>755</v>
      </c>
      <c r="W36" s="141">
        <v>755</v>
      </c>
      <c r="X36" s="141" t="s">
        <v>133</v>
      </c>
      <c r="Y36" s="141" t="s">
        <v>133</v>
      </c>
      <c r="Z36" s="141">
        <v>565</v>
      </c>
      <c r="AA36" s="141" t="s">
        <v>133</v>
      </c>
      <c r="AB36" s="141">
        <v>565</v>
      </c>
    </row>
    <row r="37" spans="1:28">
      <c r="A37" s="1" t="s">
        <v>132</v>
      </c>
      <c r="B37" s="141" t="s">
        <v>133</v>
      </c>
      <c r="C37" s="141" t="s">
        <v>133</v>
      </c>
      <c r="D37" s="141" t="s">
        <v>133</v>
      </c>
      <c r="E37" s="141" t="s">
        <v>133</v>
      </c>
      <c r="F37" s="141" t="s">
        <v>133</v>
      </c>
      <c r="G37" s="141" t="s">
        <v>133</v>
      </c>
      <c r="H37" s="155" t="s">
        <v>133</v>
      </c>
      <c r="I37" s="141" t="s">
        <v>133</v>
      </c>
      <c r="J37" s="141">
        <v>265</v>
      </c>
      <c r="K37" s="141" t="s">
        <v>133</v>
      </c>
      <c r="L37" s="141" t="s">
        <v>133</v>
      </c>
      <c r="M37" s="141" t="s">
        <v>133</v>
      </c>
      <c r="N37" s="141" t="s">
        <v>133</v>
      </c>
      <c r="O37" s="141">
        <v>265</v>
      </c>
      <c r="P37" s="141" t="s">
        <v>133</v>
      </c>
      <c r="Q37" s="141" t="s">
        <v>133</v>
      </c>
      <c r="R37" s="141" t="s">
        <v>133</v>
      </c>
      <c r="S37" s="141" t="s">
        <v>133</v>
      </c>
      <c r="T37" s="141" t="s">
        <v>133</v>
      </c>
      <c r="U37" s="141" t="s">
        <v>133</v>
      </c>
      <c r="V37" s="141" t="s">
        <v>133</v>
      </c>
      <c r="W37" s="141" t="s">
        <v>133</v>
      </c>
      <c r="X37" s="141" t="s">
        <v>133</v>
      </c>
      <c r="Y37" s="141" t="s">
        <v>133</v>
      </c>
      <c r="Z37" s="141" t="s">
        <v>133</v>
      </c>
      <c r="AA37" s="141" t="s">
        <v>133</v>
      </c>
      <c r="AB37" s="141" t="s">
        <v>133</v>
      </c>
    </row>
    <row r="38" spans="1:28">
      <c r="A38" s="1" t="s">
        <v>141</v>
      </c>
      <c r="B38" s="141" t="s">
        <v>133</v>
      </c>
      <c r="C38" s="141" t="s">
        <v>133</v>
      </c>
      <c r="D38" s="141" t="s">
        <v>133</v>
      </c>
      <c r="E38" s="141" t="s">
        <v>133</v>
      </c>
      <c r="F38" s="141" t="s">
        <v>133</v>
      </c>
      <c r="G38" s="141" t="s">
        <v>133</v>
      </c>
      <c r="H38" s="155" t="s">
        <v>133</v>
      </c>
      <c r="I38" s="141" t="s">
        <v>133</v>
      </c>
      <c r="J38" s="141" t="s">
        <v>133</v>
      </c>
      <c r="K38" s="141" t="s">
        <v>133</v>
      </c>
      <c r="L38" s="141" t="s">
        <v>133</v>
      </c>
      <c r="M38" s="141" t="s">
        <v>133</v>
      </c>
      <c r="N38" s="141" t="s">
        <v>133</v>
      </c>
      <c r="O38" s="141" t="s">
        <v>133</v>
      </c>
      <c r="P38" s="141" t="s">
        <v>133</v>
      </c>
      <c r="Q38" s="141" t="s">
        <v>133</v>
      </c>
      <c r="R38" s="141" t="s">
        <v>133</v>
      </c>
      <c r="S38" s="141" t="s">
        <v>133</v>
      </c>
      <c r="T38" s="141" t="s">
        <v>133</v>
      </c>
      <c r="U38" s="141" t="s">
        <v>133</v>
      </c>
      <c r="V38" s="141" t="s">
        <v>133</v>
      </c>
      <c r="W38" s="141" t="s">
        <v>133</v>
      </c>
      <c r="X38" s="141" t="s">
        <v>133</v>
      </c>
      <c r="Y38" s="141" t="s">
        <v>133</v>
      </c>
      <c r="Z38" s="141" t="s">
        <v>133</v>
      </c>
      <c r="AA38" s="141" t="s">
        <v>133</v>
      </c>
      <c r="AB38" s="141" t="s">
        <v>133</v>
      </c>
    </row>
    <row r="39" spans="1:28">
      <c r="A39" s="1" t="s">
        <v>158</v>
      </c>
      <c r="B39" s="141" t="s">
        <v>133</v>
      </c>
      <c r="C39" s="141" t="s">
        <v>133</v>
      </c>
      <c r="D39" s="141" t="s">
        <v>133</v>
      </c>
      <c r="E39" s="141" t="s">
        <v>133</v>
      </c>
      <c r="F39" s="141" t="s">
        <v>133</v>
      </c>
      <c r="G39" s="141" t="s">
        <v>133</v>
      </c>
      <c r="H39" s="155" t="s">
        <v>133</v>
      </c>
      <c r="I39" s="141">
        <v>339</v>
      </c>
      <c r="J39" s="141">
        <v>339</v>
      </c>
      <c r="K39" s="141">
        <v>315</v>
      </c>
      <c r="L39" s="141">
        <v>315</v>
      </c>
      <c r="M39" s="141" t="s">
        <v>133</v>
      </c>
      <c r="N39" s="141">
        <v>339</v>
      </c>
      <c r="O39" s="141">
        <v>339</v>
      </c>
      <c r="P39" s="141">
        <v>339</v>
      </c>
      <c r="Q39" s="141" t="s">
        <v>133</v>
      </c>
      <c r="R39" s="141" t="s">
        <v>133</v>
      </c>
      <c r="S39" s="141">
        <v>315</v>
      </c>
      <c r="T39" s="141" t="s">
        <v>133</v>
      </c>
      <c r="U39" s="141">
        <v>315</v>
      </c>
      <c r="V39" s="141">
        <v>339</v>
      </c>
      <c r="W39" s="141">
        <v>339</v>
      </c>
      <c r="X39" s="141" t="s">
        <v>133</v>
      </c>
      <c r="Y39" s="141" t="s">
        <v>133</v>
      </c>
      <c r="Z39" s="141" t="s">
        <v>133</v>
      </c>
      <c r="AA39" s="141" t="s">
        <v>133</v>
      </c>
      <c r="AB39" s="141">
        <v>315</v>
      </c>
    </row>
    <row r="40" spans="1:28">
      <c r="A40" s="1" t="s">
        <v>161</v>
      </c>
      <c r="B40" s="141" t="s">
        <v>133</v>
      </c>
      <c r="C40" s="141" t="s">
        <v>133</v>
      </c>
      <c r="D40" s="141" t="s">
        <v>133</v>
      </c>
      <c r="E40" s="141" t="s">
        <v>133</v>
      </c>
      <c r="F40" s="141" t="s">
        <v>133</v>
      </c>
      <c r="G40" s="141" t="s">
        <v>133</v>
      </c>
      <c r="H40" s="155" t="s">
        <v>133</v>
      </c>
      <c r="I40" s="141">
        <v>739</v>
      </c>
      <c r="J40" s="141">
        <v>739</v>
      </c>
      <c r="K40" s="141" t="s">
        <v>133</v>
      </c>
      <c r="L40" s="141">
        <v>359</v>
      </c>
      <c r="M40" s="141" t="s">
        <v>133</v>
      </c>
      <c r="N40" s="141">
        <v>739</v>
      </c>
      <c r="O40" s="141">
        <v>739</v>
      </c>
      <c r="P40" s="141">
        <v>739</v>
      </c>
      <c r="Q40" s="141" t="s">
        <v>133</v>
      </c>
      <c r="R40" s="141" t="s">
        <v>133</v>
      </c>
      <c r="S40" s="141" t="s">
        <v>133</v>
      </c>
      <c r="T40" s="141" t="s">
        <v>133</v>
      </c>
      <c r="U40" s="141" t="s">
        <v>133</v>
      </c>
      <c r="V40" s="141">
        <v>429</v>
      </c>
      <c r="W40" s="141">
        <v>429</v>
      </c>
      <c r="X40" s="141" t="s">
        <v>133</v>
      </c>
      <c r="Y40" s="141" t="s">
        <v>133</v>
      </c>
      <c r="Z40" s="141" t="s">
        <v>133</v>
      </c>
      <c r="AA40" s="141" t="s">
        <v>133</v>
      </c>
      <c r="AB40" s="141" t="s">
        <v>133</v>
      </c>
    </row>
    <row r="41" spans="1:28">
      <c r="A41" s="1" t="s">
        <v>159</v>
      </c>
      <c r="B41" s="141" t="s">
        <v>133</v>
      </c>
      <c r="C41" s="141" t="s">
        <v>133</v>
      </c>
      <c r="D41" s="141" t="s">
        <v>133</v>
      </c>
      <c r="E41" s="141" t="s">
        <v>133</v>
      </c>
      <c r="F41" s="141" t="s">
        <v>133</v>
      </c>
      <c r="G41" s="141" t="s">
        <v>133</v>
      </c>
      <c r="H41" s="155" t="s">
        <v>133</v>
      </c>
      <c r="I41" s="141">
        <v>105</v>
      </c>
      <c r="J41" s="141">
        <v>105</v>
      </c>
      <c r="K41" s="141" t="s">
        <v>133</v>
      </c>
      <c r="L41" s="141">
        <v>105</v>
      </c>
      <c r="M41" s="141" t="s">
        <v>133</v>
      </c>
      <c r="N41" s="141">
        <v>105</v>
      </c>
      <c r="O41" s="141">
        <v>105</v>
      </c>
      <c r="P41" s="141">
        <v>105</v>
      </c>
      <c r="Q41" s="141" t="s">
        <v>133</v>
      </c>
      <c r="R41" s="141" t="s">
        <v>133</v>
      </c>
      <c r="S41" s="141" t="s">
        <v>133</v>
      </c>
      <c r="T41" s="141" t="s">
        <v>133</v>
      </c>
      <c r="U41" s="141" t="s">
        <v>133</v>
      </c>
      <c r="V41" s="141" t="s">
        <v>133</v>
      </c>
      <c r="W41" s="141" t="s">
        <v>133</v>
      </c>
      <c r="X41" s="141" t="s">
        <v>133</v>
      </c>
      <c r="Y41" s="141" t="s">
        <v>133</v>
      </c>
      <c r="Z41" s="141">
        <v>105</v>
      </c>
      <c r="AA41" s="141" t="s">
        <v>133</v>
      </c>
      <c r="AB41" s="141">
        <v>105</v>
      </c>
    </row>
    <row r="42" spans="1:28">
      <c r="A42" s="1" t="s">
        <v>160</v>
      </c>
      <c r="B42" s="141" t="s">
        <v>133</v>
      </c>
      <c r="C42" s="141" t="s">
        <v>133</v>
      </c>
      <c r="D42" s="141" t="s">
        <v>133</v>
      </c>
      <c r="E42" s="141" t="s">
        <v>133</v>
      </c>
      <c r="F42" s="141" t="s">
        <v>133</v>
      </c>
      <c r="G42" s="141" t="s">
        <v>133</v>
      </c>
      <c r="H42" s="155" t="s">
        <v>133</v>
      </c>
      <c r="I42" s="141">
        <v>689</v>
      </c>
      <c r="J42" s="141">
        <v>689</v>
      </c>
      <c r="K42" s="141" t="s">
        <v>133</v>
      </c>
      <c r="L42" s="141" t="s">
        <v>133</v>
      </c>
      <c r="M42" s="141" t="s">
        <v>133</v>
      </c>
      <c r="N42" s="141">
        <v>689</v>
      </c>
      <c r="O42" s="141">
        <v>529</v>
      </c>
      <c r="P42" s="141">
        <v>689</v>
      </c>
      <c r="Q42" s="141" t="s">
        <v>133</v>
      </c>
      <c r="R42" s="141" t="s">
        <v>133</v>
      </c>
      <c r="S42" s="141" t="s">
        <v>133</v>
      </c>
      <c r="T42" s="141" t="s">
        <v>133</v>
      </c>
      <c r="U42" s="141" t="s">
        <v>133</v>
      </c>
      <c r="V42" s="141" t="s">
        <v>133</v>
      </c>
      <c r="W42" s="141" t="s">
        <v>133</v>
      </c>
      <c r="X42" s="141" t="s">
        <v>133</v>
      </c>
      <c r="Y42" s="141" t="s">
        <v>133</v>
      </c>
      <c r="Z42" s="141" t="s">
        <v>133</v>
      </c>
      <c r="AA42" s="141" t="s">
        <v>133</v>
      </c>
      <c r="AB42" s="141" t="s">
        <v>133</v>
      </c>
    </row>
    <row r="43" spans="1:28">
      <c r="A43" s="1" t="s">
        <v>162</v>
      </c>
      <c r="B43" s="141" t="s">
        <v>133</v>
      </c>
      <c r="C43" s="141" t="s">
        <v>133</v>
      </c>
      <c r="D43" s="141" t="s">
        <v>133</v>
      </c>
      <c r="E43" s="141">
        <v>52.49</v>
      </c>
      <c r="F43" s="141">
        <v>149</v>
      </c>
      <c r="G43" s="141" t="s">
        <v>133</v>
      </c>
      <c r="H43" s="155" t="s">
        <v>133</v>
      </c>
      <c r="I43" s="141">
        <v>149</v>
      </c>
      <c r="J43" s="141">
        <v>149</v>
      </c>
      <c r="K43" s="141" t="s">
        <v>133</v>
      </c>
      <c r="L43" s="141">
        <v>149</v>
      </c>
      <c r="M43" s="141">
        <v>52.49</v>
      </c>
      <c r="N43" s="141">
        <v>149</v>
      </c>
      <c r="O43" s="141">
        <v>115</v>
      </c>
      <c r="P43" s="141">
        <v>149</v>
      </c>
      <c r="Q43" s="141">
        <v>55.49</v>
      </c>
      <c r="R43" s="141" t="s">
        <v>133</v>
      </c>
      <c r="S43" s="141" t="s">
        <v>133</v>
      </c>
      <c r="T43" s="141">
        <v>55.49</v>
      </c>
      <c r="U43" s="141" t="s">
        <v>133</v>
      </c>
      <c r="V43" s="141">
        <v>149</v>
      </c>
      <c r="W43" s="141">
        <v>149</v>
      </c>
      <c r="X43" s="141">
        <v>52.49</v>
      </c>
      <c r="Y43" s="141">
        <v>52.49</v>
      </c>
      <c r="Z43" s="141" t="s">
        <v>133</v>
      </c>
      <c r="AA43" s="141" t="s">
        <v>133</v>
      </c>
      <c r="AB43" s="141" t="s">
        <v>133</v>
      </c>
    </row>
    <row r="44" spans="1:28" s="145" customFormat="1">
      <c r="A44" s="143" t="s">
        <v>432</v>
      </c>
      <c r="B44" s="144">
        <v>244.64</v>
      </c>
      <c r="C44" s="144">
        <v>244.64</v>
      </c>
      <c r="D44" s="144">
        <v>244.64</v>
      </c>
      <c r="E44" s="144">
        <v>244.64</v>
      </c>
      <c r="F44" s="144">
        <v>244.64</v>
      </c>
      <c r="G44" s="144">
        <v>244.64</v>
      </c>
      <c r="H44" s="155">
        <v>244.64</v>
      </c>
      <c r="I44" s="144">
        <v>244.64</v>
      </c>
      <c r="J44" s="144">
        <v>244.64</v>
      </c>
      <c r="K44" s="144">
        <v>244.64</v>
      </c>
      <c r="L44" s="144">
        <v>244.64</v>
      </c>
      <c r="M44" s="144">
        <v>244.64</v>
      </c>
      <c r="N44" s="144">
        <v>244.64</v>
      </c>
      <c r="O44" s="144">
        <v>244.64</v>
      </c>
      <c r="P44" s="144">
        <v>244.64</v>
      </c>
      <c r="Q44" s="144">
        <v>244.64</v>
      </c>
      <c r="R44" s="144">
        <v>244.64</v>
      </c>
      <c r="S44" s="144">
        <v>244.64</v>
      </c>
      <c r="T44" s="144">
        <v>244.64</v>
      </c>
      <c r="U44" s="144">
        <v>244.64</v>
      </c>
      <c r="V44" s="144">
        <v>244.64</v>
      </c>
      <c r="W44" s="144">
        <v>244.64</v>
      </c>
      <c r="X44" s="144">
        <v>244.64</v>
      </c>
      <c r="Y44" s="144">
        <v>244.64</v>
      </c>
      <c r="Z44" s="144">
        <v>244.64</v>
      </c>
      <c r="AA44" s="144">
        <v>244.64</v>
      </c>
      <c r="AB44" s="144">
        <v>244.64</v>
      </c>
    </row>
    <row r="45" spans="1:28" s="145" customFormat="1">
      <c r="A45" s="143" t="s">
        <v>433</v>
      </c>
      <c r="B45" s="144">
        <v>205.71</v>
      </c>
      <c r="C45" s="144">
        <v>205.71</v>
      </c>
      <c r="D45" s="144">
        <v>205.71</v>
      </c>
      <c r="E45" s="144">
        <v>205.71</v>
      </c>
      <c r="F45" s="144">
        <v>205.71</v>
      </c>
      <c r="G45" s="144">
        <v>205.71</v>
      </c>
      <c r="H45" s="155">
        <v>205.71</v>
      </c>
      <c r="I45" s="144">
        <v>205.71</v>
      </c>
      <c r="J45" s="144">
        <v>205.71</v>
      </c>
      <c r="K45" s="144">
        <v>205.71</v>
      </c>
      <c r="L45" s="144">
        <v>205.71</v>
      </c>
      <c r="M45" s="144">
        <v>205.71</v>
      </c>
      <c r="N45" s="144">
        <v>205.71</v>
      </c>
      <c r="O45" s="144">
        <v>205.71</v>
      </c>
      <c r="P45" s="144">
        <v>205.71</v>
      </c>
      <c r="Q45" s="144">
        <v>205.71</v>
      </c>
      <c r="R45" s="144">
        <v>205.71</v>
      </c>
      <c r="S45" s="144">
        <v>205.71</v>
      </c>
      <c r="T45" s="144">
        <v>205.71</v>
      </c>
      <c r="U45" s="144">
        <v>205.71</v>
      </c>
      <c r="V45" s="144">
        <v>205.71</v>
      </c>
      <c r="W45" s="144">
        <v>205.71</v>
      </c>
      <c r="X45" s="144">
        <v>205.71</v>
      </c>
      <c r="Y45" s="144">
        <v>205.71</v>
      </c>
      <c r="Z45" s="144">
        <v>205.71</v>
      </c>
      <c r="AA45" s="144">
        <v>205.71</v>
      </c>
      <c r="AB45" s="144">
        <v>205.71</v>
      </c>
    </row>
    <row r="46" spans="1:28">
      <c r="A46" s="2" t="s">
        <v>19</v>
      </c>
      <c r="B46" s="82"/>
      <c r="C46" s="82"/>
      <c r="D46" s="82"/>
      <c r="E46" s="82"/>
      <c r="F46" s="82"/>
      <c r="G46" s="82"/>
      <c r="H46" s="154"/>
      <c r="I46" s="122"/>
      <c r="J46" s="122"/>
      <c r="K46" s="122"/>
      <c r="L46" s="12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1:28">
      <c r="A47" s="1" t="s">
        <v>20</v>
      </c>
      <c r="B47" s="141">
        <v>185</v>
      </c>
      <c r="C47" s="141">
        <v>185</v>
      </c>
      <c r="D47" s="141">
        <v>425</v>
      </c>
      <c r="E47" s="141">
        <v>425</v>
      </c>
      <c r="F47" s="141">
        <v>425</v>
      </c>
      <c r="G47" s="141">
        <v>185</v>
      </c>
      <c r="H47" s="155">
        <v>185</v>
      </c>
      <c r="I47" s="141">
        <v>185</v>
      </c>
      <c r="J47" s="141">
        <v>185</v>
      </c>
      <c r="K47" s="141">
        <v>425</v>
      </c>
      <c r="L47" s="141">
        <v>425</v>
      </c>
      <c r="M47" s="141">
        <v>185</v>
      </c>
      <c r="N47" s="141">
        <v>185</v>
      </c>
      <c r="O47" s="141">
        <v>185</v>
      </c>
      <c r="P47" s="141">
        <v>185</v>
      </c>
      <c r="Q47" s="141">
        <v>515</v>
      </c>
      <c r="R47" s="141">
        <v>515</v>
      </c>
      <c r="S47" s="141">
        <v>515</v>
      </c>
      <c r="T47" s="141">
        <v>515</v>
      </c>
      <c r="U47" s="141">
        <v>515</v>
      </c>
      <c r="V47" s="141">
        <v>515</v>
      </c>
      <c r="W47" s="141">
        <v>515</v>
      </c>
      <c r="X47" s="141">
        <v>185</v>
      </c>
      <c r="Y47" s="141">
        <v>185</v>
      </c>
      <c r="Z47" s="141">
        <v>185</v>
      </c>
      <c r="AA47" s="141">
        <v>515</v>
      </c>
      <c r="AB47" s="141">
        <v>185</v>
      </c>
    </row>
    <row r="48" spans="1:28">
      <c r="A48" s="1" t="s">
        <v>21</v>
      </c>
      <c r="B48" s="84" t="s">
        <v>134</v>
      </c>
      <c r="C48" s="84" t="s">
        <v>134</v>
      </c>
      <c r="D48" s="84" t="s">
        <v>134</v>
      </c>
      <c r="E48" s="84" t="s">
        <v>134</v>
      </c>
      <c r="F48" s="84" t="s">
        <v>134</v>
      </c>
      <c r="G48" s="84" t="s">
        <v>134</v>
      </c>
      <c r="H48" s="148" t="s">
        <v>134</v>
      </c>
      <c r="I48" s="142" t="s">
        <v>134</v>
      </c>
      <c r="J48" s="142" t="s">
        <v>134</v>
      </c>
      <c r="K48" s="142" t="s">
        <v>134</v>
      </c>
      <c r="L48" s="142" t="s">
        <v>134</v>
      </c>
      <c r="M48" s="84" t="s">
        <v>134</v>
      </c>
      <c r="N48" s="84" t="s">
        <v>134</v>
      </c>
      <c r="O48" s="84" t="s">
        <v>134</v>
      </c>
      <c r="P48" s="84" t="s">
        <v>134</v>
      </c>
      <c r="Q48" s="84" t="s">
        <v>134</v>
      </c>
      <c r="R48" s="84" t="s">
        <v>134</v>
      </c>
      <c r="S48" s="84" t="s">
        <v>134</v>
      </c>
      <c r="T48" s="84" t="s">
        <v>134</v>
      </c>
      <c r="U48" s="84" t="s">
        <v>134</v>
      </c>
      <c r="V48" s="84" t="s">
        <v>134</v>
      </c>
      <c r="W48" s="84" t="s">
        <v>134</v>
      </c>
      <c r="X48" s="84" t="s">
        <v>134</v>
      </c>
      <c r="Y48" s="84" t="s">
        <v>134</v>
      </c>
      <c r="Z48" s="84" t="s">
        <v>134</v>
      </c>
      <c r="AA48" s="84" t="s">
        <v>134</v>
      </c>
      <c r="AB48" s="84" t="s">
        <v>134</v>
      </c>
    </row>
    <row r="49" spans="1:28">
      <c r="A49" s="1" t="s">
        <v>22</v>
      </c>
      <c r="B49" s="141" t="s">
        <v>133</v>
      </c>
      <c r="C49" s="141" t="s">
        <v>133</v>
      </c>
      <c r="D49" s="141" t="s">
        <v>133</v>
      </c>
      <c r="E49" s="141" t="s">
        <v>133</v>
      </c>
      <c r="F49" s="141" t="s">
        <v>133</v>
      </c>
      <c r="G49" s="141" t="s">
        <v>133</v>
      </c>
      <c r="H49" s="155" t="s">
        <v>133</v>
      </c>
      <c r="I49" s="141" t="s">
        <v>133</v>
      </c>
      <c r="J49" s="141" t="s">
        <v>133</v>
      </c>
      <c r="K49" s="141" t="s">
        <v>133</v>
      </c>
      <c r="L49" s="141" t="s">
        <v>133</v>
      </c>
      <c r="M49" s="141" t="s">
        <v>133</v>
      </c>
      <c r="N49" s="141" t="s">
        <v>133</v>
      </c>
      <c r="O49" s="141" t="s">
        <v>133</v>
      </c>
      <c r="P49" s="141" t="s">
        <v>133</v>
      </c>
      <c r="Q49" s="141" t="s">
        <v>133</v>
      </c>
      <c r="R49" s="141" t="s">
        <v>133</v>
      </c>
      <c r="S49" s="141" t="s">
        <v>133</v>
      </c>
      <c r="T49" s="141" t="s">
        <v>133</v>
      </c>
      <c r="U49" s="141" t="s">
        <v>133</v>
      </c>
      <c r="V49" s="141" t="s">
        <v>133</v>
      </c>
      <c r="W49" s="141" t="s">
        <v>133</v>
      </c>
      <c r="X49" s="141" t="s">
        <v>133</v>
      </c>
      <c r="Y49" s="141" t="s">
        <v>133</v>
      </c>
      <c r="Z49" s="141" t="s">
        <v>133</v>
      </c>
      <c r="AA49" s="141" t="s">
        <v>133</v>
      </c>
      <c r="AB49" s="141" t="s">
        <v>133</v>
      </c>
    </row>
    <row r="50" spans="1:28">
      <c r="A50" s="1" t="s">
        <v>23</v>
      </c>
      <c r="B50" s="141">
        <v>35</v>
      </c>
      <c r="C50" s="141">
        <v>35</v>
      </c>
      <c r="D50" s="141">
        <v>89</v>
      </c>
      <c r="E50" s="141">
        <v>89</v>
      </c>
      <c r="F50" s="141">
        <v>89</v>
      </c>
      <c r="G50" s="141">
        <v>35</v>
      </c>
      <c r="H50" s="155">
        <v>35</v>
      </c>
      <c r="I50" s="141">
        <v>35</v>
      </c>
      <c r="J50" s="141">
        <v>35</v>
      </c>
      <c r="K50" s="141">
        <v>35</v>
      </c>
      <c r="L50" s="141">
        <v>89</v>
      </c>
      <c r="M50" s="141">
        <v>35</v>
      </c>
      <c r="N50" s="141">
        <v>35</v>
      </c>
      <c r="O50" s="141">
        <v>35</v>
      </c>
      <c r="P50" s="141">
        <v>35</v>
      </c>
      <c r="Q50" s="141">
        <v>35</v>
      </c>
      <c r="R50" s="141">
        <v>35</v>
      </c>
      <c r="S50" s="141">
        <v>35</v>
      </c>
      <c r="T50" s="141">
        <v>35</v>
      </c>
      <c r="U50" s="141">
        <v>35</v>
      </c>
      <c r="V50" s="141">
        <v>89</v>
      </c>
      <c r="W50" s="141">
        <v>89</v>
      </c>
      <c r="X50" s="141">
        <v>35</v>
      </c>
      <c r="Y50" s="141">
        <v>35</v>
      </c>
      <c r="Z50" s="141">
        <v>35</v>
      </c>
      <c r="AA50" s="141">
        <v>35</v>
      </c>
      <c r="AB50" s="141">
        <v>35</v>
      </c>
    </row>
    <row r="51" spans="1:28">
      <c r="A51" s="1" t="s">
        <v>156</v>
      </c>
      <c r="B51" s="141" t="s">
        <v>133</v>
      </c>
      <c r="C51" s="141" t="s">
        <v>133</v>
      </c>
      <c r="D51" s="141" t="s">
        <v>133</v>
      </c>
      <c r="E51" s="141" t="s">
        <v>133</v>
      </c>
      <c r="F51" s="141" t="s">
        <v>133</v>
      </c>
      <c r="G51" s="141" t="s">
        <v>133</v>
      </c>
      <c r="H51" s="155" t="s">
        <v>133</v>
      </c>
      <c r="I51" s="141" t="s">
        <v>133</v>
      </c>
      <c r="J51" s="141" t="s">
        <v>133</v>
      </c>
      <c r="K51" s="141" t="s">
        <v>133</v>
      </c>
      <c r="L51" s="141" t="s">
        <v>133</v>
      </c>
      <c r="M51" s="141" t="s">
        <v>133</v>
      </c>
      <c r="N51" s="141" t="s">
        <v>133</v>
      </c>
      <c r="O51" s="141" t="s">
        <v>133</v>
      </c>
      <c r="P51" s="141" t="s">
        <v>133</v>
      </c>
      <c r="Q51" s="141" t="s">
        <v>133</v>
      </c>
      <c r="R51" s="141" t="s">
        <v>133</v>
      </c>
      <c r="S51" s="141" t="s">
        <v>133</v>
      </c>
      <c r="T51" s="141" t="s">
        <v>133</v>
      </c>
      <c r="U51" s="141" t="s">
        <v>133</v>
      </c>
      <c r="V51" s="141" t="s">
        <v>133</v>
      </c>
      <c r="W51" s="141" t="s">
        <v>133</v>
      </c>
      <c r="X51" s="141" t="s">
        <v>133</v>
      </c>
      <c r="Y51" s="141" t="s">
        <v>133</v>
      </c>
      <c r="Z51" s="141" t="s">
        <v>133</v>
      </c>
      <c r="AA51" s="141" t="s">
        <v>133</v>
      </c>
      <c r="AB51" s="141" t="s">
        <v>133</v>
      </c>
    </row>
    <row r="52" spans="1:28">
      <c r="A52" s="1" t="s">
        <v>157</v>
      </c>
      <c r="B52" s="141" t="s">
        <v>133</v>
      </c>
      <c r="C52" s="141" t="s">
        <v>133</v>
      </c>
      <c r="D52" s="141" t="s">
        <v>133</v>
      </c>
      <c r="E52" s="141" t="s">
        <v>133</v>
      </c>
      <c r="F52" s="141" t="s">
        <v>133</v>
      </c>
      <c r="G52" s="141" t="s">
        <v>133</v>
      </c>
      <c r="H52" s="155" t="s">
        <v>133</v>
      </c>
      <c r="I52" s="141" t="s">
        <v>133</v>
      </c>
      <c r="J52" s="141" t="s">
        <v>133</v>
      </c>
      <c r="K52" s="141" t="s">
        <v>133</v>
      </c>
      <c r="L52" s="141" t="s">
        <v>133</v>
      </c>
      <c r="M52" s="141" t="s">
        <v>133</v>
      </c>
      <c r="N52" s="141" t="s">
        <v>133</v>
      </c>
      <c r="O52" s="141" t="s">
        <v>133</v>
      </c>
      <c r="P52" s="141" t="s">
        <v>133</v>
      </c>
      <c r="Q52" s="141" t="s">
        <v>133</v>
      </c>
      <c r="R52" s="141" t="s">
        <v>133</v>
      </c>
      <c r="S52" s="141" t="s">
        <v>133</v>
      </c>
      <c r="T52" s="141" t="s">
        <v>133</v>
      </c>
      <c r="U52" s="141" t="s">
        <v>133</v>
      </c>
      <c r="V52" s="141" t="s">
        <v>133</v>
      </c>
      <c r="W52" s="141" t="s">
        <v>133</v>
      </c>
      <c r="X52" s="141" t="s">
        <v>133</v>
      </c>
      <c r="Y52" s="141" t="s">
        <v>133</v>
      </c>
      <c r="Z52" s="141" t="s">
        <v>133</v>
      </c>
      <c r="AA52" s="141" t="s">
        <v>133</v>
      </c>
      <c r="AB52" s="141" t="s">
        <v>133</v>
      </c>
    </row>
    <row r="54" spans="1:28">
      <c r="A54" s="40" t="s">
        <v>145</v>
      </c>
    </row>
    <row r="55" spans="1:28">
      <c r="A55" s="40" t="s">
        <v>146</v>
      </c>
    </row>
    <row r="56" spans="1:28">
      <c r="A56" s="102" t="s">
        <v>155</v>
      </c>
    </row>
    <row r="57" spans="1:28">
      <c r="A57" s="39"/>
    </row>
  </sheetData>
  <mergeCells count="6">
    <mergeCell ref="A6:AB6"/>
    <mergeCell ref="B1:AB1"/>
    <mergeCell ref="A2:AB2"/>
    <mergeCell ref="A3:AB3"/>
    <mergeCell ref="A4:AB4"/>
    <mergeCell ref="A5:AB5"/>
  </mergeCells>
  <conditionalFormatting sqref="AA40">
    <cfRule type="expression" dxfId="13" priority="1">
      <formula>AA40&lt;&gt;AA40</formula>
    </cfRule>
  </conditionalFormatting>
  <pageMargins left="0.25" right="0.25" top="0.5" bottom="0.5" header="0" footer="0"/>
  <pageSetup scale="57" orientation="landscape" r:id="rId1"/>
  <headerFooter>
    <oddHeader>&amp;C&amp;"-,Bold"&amp;20MSRP/List Pricing Worksheet
&amp;14Group B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7"/>
  <sheetViews>
    <sheetView showGridLines="0" zoomScaleNormal="100" workbookViewId="0"/>
  </sheetViews>
  <sheetFormatPr defaultRowHeight="14.4"/>
  <cols>
    <col min="1" max="1" width="31.5546875" customWidth="1"/>
    <col min="2" max="13" width="11.21875" customWidth="1"/>
  </cols>
  <sheetData>
    <row r="1" spans="1:13" ht="21">
      <c r="A1" s="9" t="s">
        <v>0</v>
      </c>
      <c r="B1" s="180" t="str">
        <f>'MSRP List Price'!B1:AA1</f>
        <v>RICOH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</row>
    <row r="2" spans="1:13" ht="25.8">
      <c r="A2" s="182" t="s">
        <v>36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4"/>
    </row>
    <row r="3" spans="1:13" ht="25.8">
      <c r="A3" s="175" t="s">
        <v>25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85"/>
    </row>
    <row r="4" spans="1:13" ht="25.8">
      <c r="A4" s="175" t="s">
        <v>32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85"/>
    </row>
    <row r="5" spans="1:13" ht="25.8">
      <c r="A5" s="172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86"/>
    </row>
    <row r="6" spans="1:13" ht="43.2">
      <c r="A6" s="187" t="s">
        <v>108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30</v>
      </c>
      <c r="M6" s="4" t="s">
        <v>31</v>
      </c>
    </row>
    <row r="7" spans="1:13">
      <c r="A7" s="188"/>
      <c r="B7" s="177" t="s">
        <v>33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9"/>
    </row>
    <row r="8" spans="1:13">
      <c r="A8" s="103" t="s">
        <v>289</v>
      </c>
      <c r="B8" s="8">
        <v>0.25</v>
      </c>
      <c r="C8" s="8">
        <v>0.25</v>
      </c>
      <c r="D8" s="8">
        <v>0.25</v>
      </c>
      <c r="E8" s="8">
        <v>0.25</v>
      </c>
      <c r="F8" s="8">
        <v>0.54</v>
      </c>
      <c r="G8" s="8">
        <v>0.54</v>
      </c>
      <c r="H8" s="8">
        <v>0.54</v>
      </c>
      <c r="I8" s="8">
        <v>0.54</v>
      </c>
      <c r="J8" s="8">
        <v>0.54</v>
      </c>
      <c r="K8" s="8">
        <v>0.54</v>
      </c>
      <c r="L8" s="8">
        <v>0.54</v>
      </c>
      <c r="M8" s="8">
        <v>0.54</v>
      </c>
    </row>
    <row r="9" spans="1:13">
      <c r="A9" s="103" t="s">
        <v>110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</row>
    <row r="10" spans="1:13">
      <c r="A10" s="11" t="s">
        <v>107</v>
      </c>
      <c r="B10" s="8">
        <v>0.52</v>
      </c>
      <c r="C10" s="8">
        <v>0.52</v>
      </c>
      <c r="D10" s="8">
        <v>0.52</v>
      </c>
      <c r="E10" s="8">
        <v>0.52</v>
      </c>
      <c r="F10" s="8">
        <v>0.52</v>
      </c>
      <c r="G10" s="8">
        <v>0.52</v>
      </c>
      <c r="H10" s="8">
        <v>0.52</v>
      </c>
      <c r="I10" s="8">
        <v>0.52</v>
      </c>
      <c r="J10" s="8">
        <v>0.52</v>
      </c>
      <c r="K10" s="8">
        <v>0.52</v>
      </c>
      <c r="L10" s="8">
        <v>0.52</v>
      </c>
      <c r="M10" s="8">
        <v>0.52</v>
      </c>
    </row>
    <row r="11" spans="1:13">
      <c r="A11" s="11" t="s">
        <v>106</v>
      </c>
      <c r="B11" s="8">
        <v>0.02</v>
      </c>
      <c r="C11" s="8">
        <v>0.02</v>
      </c>
      <c r="D11" s="8">
        <v>0.02</v>
      </c>
      <c r="E11" s="8">
        <v>0.02</v>
      </c>
      <c r="F11" s="8">
        <v>0.02</v>
      </c>
      <c r="G11" s="8">
        <v>0.02</v>
      </c>
      <c r="H11" s="8">
        <v>0.02</v>
      </c>
      <c r="I11" s="8">
        <v>0.02</v>
      </c>
      <c r="J11" s="8">
        <v>0.02</v>
      </c>
      <c r="K11" s="8">
        <v>0.02</v>
      </c>
      <c r="L11" s="8">
        <v>0.02</v>
      </c>
      <c r="M11" s="8">
        <v>0.02</v>
      </c>
    </row>
    <row r="12" spans="1:13">
      <c r="A12" s="10" t="s">
        <v>34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</row>
    <row r="13" spans="1:13">
      <c r="A13" s="10" t="s">
        <v>35</v>
      </c>
      <c r="B13" s="8">
        <v>0.2</v>
      </c>
      <c r="C13" s="8">
        <v>0.2</v>
      </c>
      <c r="D13" s="8">
        <v>0.2</v>
      </c>
      <c r="E13" s="8">
        <v>0.2</v>
      </c>
      <c r="F13" s="8">
        <v>0.2</v>
      </c>
      <c r="G13" s="8">
        <v>0.2</v>
      </c>
      <c r="H13" s="8">
        <v>0.2</v>
      </c>
      <c r="I13" s="8">
        <v>0.2</v>
      </c>
      <c r="J13" s="8">
        <v>0.2</v>
      </c>
      <c r="K13" s="8">
        <v>0.2</v>
      </c>
      <c r="L13" s="8">
        <v>0.2</v>
      </c>
      <c r="M13" s="8">
        <v>0.2</v>
      </c>
    </row>
    <row r="14" spans="1:13">
      <c r="A14" s="10" t="s">
        <v>104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>
      <c r="A15" s="10" t="s">
        <v>105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>
      <c r="A16" s="10" t="s">
        <v>98</v>
      </c>
      <c r="B16" s="8">
        <v>0.2</v>
      </c>
      <c r="C16" s="8">
        <v>0.2</v>
      </c>
      <c r="D16" s="8">
        <v>0.2</v>
      </c>
      <c r="E16" s="8">
        <v>0.2</v>
      </c>
      <c r="F16" s="8">
        <v>0.2</v>
      </c>
      <c r="G16" s="8">
        <v>0.2</v>
      </c>
      <c r="H16" s="8">
        <v>0.2</v>
      </c>
      <c r="I16" s="8">
        <v>0.2</v>
      </c>
      <c r="J16" s="8">
        <v>0.2</v>
      </c>
      <c r="K16" s="8">
        <v>0.2</v>
      </c>
      <c r="L16" s="8">
        <v>0.2</v>
      </c>
      <c r="M16" s="8">
        <v>0.2</v>
      </c>
    </row>
    <row r="17" spans="1:13">
      <c r="A17" s="10" t="s">
        <v>99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</sheetData>
  <mergeCells count="7">
    <mergeCell ref="B7:M7"/>
    <mergeCell ref="B1:M1"/>
    <mergeCell ref="A2:M2"/>
    <mergeCell ref="A3:M3"/>
    <mergeCell ref="A5:M5"/>
    <mergeCell ref="A6:A7"/>
    <mergeCell ref="A4:M4"/>
  </mergeCells>
  <pageMargins left="0.25" right="0.25" top="1" bottom="0.5" header="0.3" footer="0.3"/>
  <pageSetup scale="81" orientation="landscape" r:id="rId1"/>
  <headerFooter>
    <oddHeader>&amp;C&amp;"-,Bold"&amp;20Discount from MSRP Worksheet&amp;11
&amp;14Group B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09"/>
  <sheetViews>
    <sheetView showGridLines="0" zoomScale="85" zoomScaleNormal="85" workbookViewId="0"/>
  </sheetViews>
  <sheetFormatPr defaultRowHeight="14.4"/>
  <cols>
    <col min="1" max="1" width="20.77734375" customWidth="1"/>
    <col min="2" max="2" width="54.21875" customWidth="1"/>
    <col min="3" max="6" width="11.21875" customWidth="1"/>
    <col min="7" max="19" width="11.21875" style="115" customWidth="1"/>
    <col min="20" max="21" width="11.21875" customWidth="1"/>
    <col min="22" max="25" width="11.21875" style="115" customWidth="1"/>
    <col min="26" max="29" width="11.21875" customWidth="1"/>
  </cols>
  <sheetData>
    <row r="1" spans="1:29" ht="21">
      <c r="A1" s="5" t="s">
        <v>0</v>
      </c>
      <c r="B1" s="225" t="str">
        <f>'MSRP List Price'!B1:AA1</f>
        <v>RICOH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</row>
    <row r="2" spans="1:29" ht="25.8">
      <c r="A2" s="182" t="s">
        <v>36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</row>
    <row r="3" spans="1:29" ht="25.8">
      <c r="A3" s="175" t="s">
        <v>25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</row>
    <row r="4" spans="1:29" ht="25.8">
      <c r="A4" s="175" t="s">
        <v>95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</row>
    <row r="5" spans="1:29" ht="25.8">
      <c r="A5" s="172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</row>
    <row r="6" spans="1:29" s="116" customFormat="1" ht="14.55" customHeight="1">
      <c r="A6" s="228" t="s">
        <v>37</v>
      </c>
      <c r="B6" s="229"/>
      <c r="C6" s="193" t="s">
        <v>38</v>
      </c>
      <c r="D6" s="194"/>
      <c r="E6" s="240" t="s">
        <v>38</v>
      </c>
      <c r="F6" s="194"/>
      <c r="G6" s="193" t="s">
        <v>38</v>
      </c>
      <c r="H6" s="194"/>
      <c r="I6" s="117" t="s">
        <v>38</v>
      </c>
      <c r="J6" s="117" t="s">
        <v>39</v>
      </c>
      <c r="K6" s="117" t="s">
        <v>39</v>
      </c>
      <c r="L6" s="117" t="s">
        <v>39</v>
      </c>
      <c r="M6" s="193" t="s">
        <v>39</v>
      </c>
      <c r="N6" s="194"/>
      <c r="O6" s="193" t="s">
        <v>39</v>
      </c>
      <c r="P6" s="194"/>
      <c r="Q6" s="117" t="s">
        <v>40</v>
      </c>
      <c r="R6" s="117" t="s">
        <v>40</v>
      </c>
      <c r="S6" s="117" t="s">
        <v>40</v>
      </c>
      <c r="T6" s="193" t="s">
        <v>40</v>
      </c>
      <c r="U6" s="194"/>
      <c r="V6" s="193" t="s">
        <v>40</v>
      </c>
      <c r="W6" s="194"/>
      <c r="X6" s="193" t="s">
        <v>40</v>
      </c>
      <c r="Y6" s="194"/>
      <c r="Z6" s="117" t="s">
        <v>41</v>
      </c>
      <c r="AA6" s="193" t="s">
        <v>41</v>
      </c>
      <c r="AB6" s="194"/>
      <c r="AC6" s="117" t="s">
        <v>42</v>
      </c>
    </row>
    <row r="7" spans="1:29" s="116" customFormat="1" ht="14.55" customHeight="1">
      <c r="A7" s="230"/>
      <c r="B7" s="231"/>
      <c r="C7" s="195" t="s">
        <v>78</v>
      </c>
      <c r="D7" s="196"/>
      <c r="E7" s="239" t="s">
        <v>78</v>
      </c>
      <c r="F7" s="196"/>
      <c r="G7" s="195" t="s">
        <v>43</v>
      </c>
      <c r="H7" s="196"/>
      <c r="I7" s="118" t="s">
        <v>78</v>
      </c>
      <c r="J7" s="118" t="s">
        <v>436</v>
      </c>
      <c r="K7" s="118" t="s">
        <v>43</v>
      </c>
      <c r="L7" s="118" t="s">
        <v>43</v>
      </c>
      <c r="M7" s="195" t="s">
        <v>43</v>
      </c>
      <c r="N7" s="196"/>
      <c r="O7" s="195" t="s">
        <v>43</v>
      </c>
      <c r="P7" s="196"/>
      <c r="Q7" s="118" t="s">
        <v>44</v>
      </c>
      <c r="R7" s="118" t="s">
        <v>44</v>
      </c>
      <c r="S7" s="118" t="s">
        <v>44</v>
      </c>
      <c r="T7" s="195" t="s">
        <v>44</v>
      </c>
      <c r="U7" s="196"/>
      <c r="V7" s="195" t="s">
        <v>44</v>
      </c>
      <c r="W7" s="196"/>
      <c r="X7" s="195" t="s">
        <v>44</v>
      </c>
      <c r="Y7" s="196"/>
      <c r="Z7" s="118" t="s">
        <v>45</v>
      </c>
      <c r="AA7" s="195" t="s">
        <v>45</v>
      </c>
      <c r="AB7" s="196"/>
      <c r="AC7" s="118" t="s">
        <v>79</v>
      </c>
    </row>
    <row r="8" spans="1:29" s="116" customFormat="1">
      <c r="A8" s="232"/>
      <c r="B8" s="233"/>
      <c r="C8" s="78" t="s">
        <v>47</v>
      </c>
      <c r="D8" s="78" t="s">
        <v>46</v>
      </c>
      <c r="E8" s="78" t="s">
        <v>47</v>
      </c>
      <c r="F8" s="78" t="s">
        <v>46</v>
      </c>
      <c r="G8" s="78" t="s">
        <v>47</v>
      </c>
      <c r="H8" s="78" t="s">
        <v>46</v>
      </c>
      <c r="I8" s="78" t="s">
        <v>46</v>
      </c>
      <c r="J8" s="78" t="s">
        <v>46</v>
      </c>
      <c r="K8" s="78" t="s">
        <v>46</v>
      </c>
      <c r="L8" s="78" t="s">
        <v>46</v>
      </c>
      <c r="M8" s="78" t="s">
        <v>47</v>
      </c>
      <c r="N8" s="78" t="s">
        <v>46</v>
      </c>
      <c r="O8" s="78" t="s">
        <v>47</v>
      </c>
      <c r="P8" s="78" t="s">
        <v>46</v>
      </c>
      <c r="Q8" s="78" t="s">
        <v>46</v>
      </c>
      <c r="R8" s="78" t="s">
        <v>46</v>
      </c>
      <c r="S8" s="78" t="s">
        <v>46</v>
      </c>
      <c r="T8" s="78" t="s">
        <v>47</v>
      </c>
      <c r="U8" s="78" t="s">
        <v>46</v>
      </c>
      <c r="V8" s="78" t="s">
        <v>47</v>
      </c>
      <c r="W8" s="78" t="s">
        <v>46</v>
      </c>
      <c r="X8" s="78" t="s">
        <v>47</v>
      </c>
      <c r="Y8" s="78" t="s">
        <v>46</v>
      </c>
      <c r="Z8" s="78" t="s">
        <v>46</v>
      </c>
      <c r="AA8" s="78" t="s">
        <v>47</v>
      </c>
      <c r="AB8" s="78" t="s">
        <v>46</v>
      </c>
      <c r="AC8" s="78" t="s">
        <v>46</v>
      </c>
    </row>
    <row r="9" spans="1:29">
      <c r="A9" s="226" t="s">
        <v>10</v>
      </c>
      <c r="B9" s="227"/>
      <c r="C9" s="197" t="s">
        <v>112</v>
      </c>
      <c r="D9" s="198"/>
      <c r="E9" s="197" t="s">
        <v>112</v>
      </c>
      <c r="F9" s="198"/>
      <c r="G9" s="197" t="s">
        <v>112</v>
      </c>
      <c r="H9" s="198"/>
      <c r="I9" s="20" t="s">
        <v>112</v>
      </c>
      <c r="J9" s="20" t="s">
        <v>112</v>
      </c>
      <c r="K9" s="20" t="s">
        <v>112</v>
      </c>
      <c r="L9" s="20" t="s">
        <v>112</v>
      </c>
      <c r="M9" s="197" t="s">
        <v>112</v>
      </c>
      <c r="N9" s="198"/>
      <c r="O9" s="197" t="s">
        <v>112</v>
      </c>
      <c r="P9" s="198"/>
      <c r="Q9" s="20" t="s">
        <v>112</v>
      </c>
      <c r="R9" s="20" t="s">
        <v>112</v>
      </c>
      <c r="S9" s="20" t="s">
        <v>112</v>
      </c>
      <c r="T9" s="197" t="s">
        <v>112</v>
      </c>
      <c r="U9" s="198"/>
      <c r="V9" s="197" t="s">
        <v>112</v>
      </c>
      <c r="W9" s="198"/>
      <c r="X9" s="197" t="s">
        <v>112</v>
      </c>
      <c r="Y9" s="198"/>
      <c r="Z9" s="20" t="s">
        <v>112</v>
      </c>
      <c r="AA9" s="197" t="s">
        <v>112</v>
      </c>
      <c r="AB9" s="198"/>
      <c r="AC9" s="20" t="s">
        <v>112</v>
      </c>
    </row>
    <row r="10" spans="1:29">
      <c r="A10" s="226" t="s">
        <v>11</v>
      </c>
      <c r="B10" s="227"/>
      <c r="C10" s="197" t="s">
        <v>147</v>
      </c>
      <c r="D10" s="198"/>
      <c r="E10" s="197" t="s">
        <v>154</v>
      </c>
      <c r="F10" s="198"/>
      <c r="G10" s="197" t="s">
        <v>301</v>
      </c>
      <c r="H10" s="198"/>
      <c r="I10" s="20" t="s">
        <v>270</v>
      </c>
      <c r="J10" s="20" t="s">
        <v>434</v>
      </c>
      <c r="K10" s="20" t="s">
        <v>167</v>
      </c>
      <c r="L10" s="20" t="s">
        <v>292</v>
      </c>
      <c r="M10" s="197" t="s">
        <v>300</v>
      </c>
      <c r="N10" s="198"/>
      <c r="O10" s="197" t="s">
        <v>111</v>
      </c>
      <c r="P10" s="198"/>
      <c r="Q10" s="20" t="s">
        <v>168</v>
      </c>
      <c r="R10" s="20" t="s">
        <v>169</v>
      </c>
      <c r="S10" s="20" t="s">
        <v>293</v>
      </c>
      <c r="T10" s="197" t="s">
        <v>114</v>
      </c>
      <c r="U10" s="198"/>
      <c r="V10" s="197" t="s">
        <v>327</v>
      </c>
      <c r="W10" s="198"/>
      <c r="X10" s="197" t="s">
        <v>328</v>
      </c>
      <c r="Y10" s="198"/>
      <c r="Z10" s="20" t="s">
        <v>115</v>
      </c>
      <c r="AA10" s="197" t="s">
        <v>113</v>
      </c>
      <c r="AB10" s="198"/>
      <c r="AC10" s="20" t="s">
        <v>116</v>
      </c>
    </row>
    <row r="11" spans="1:29" ht="18">
      <c r="A11" s="206" t="s">
        <v>48</v>
      </c>
      <c r="B11" s="207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</row>
    <row r="12" spans="1:29">
      <c r="A12" s="234" t="s">
        <v>49</v>
      </c>
      <c r="B12" s="7" t="s">
        <v>50</v>
      </c>
      <c r="C12" s="86" t="s">
        <v>133</v>
      </c>
      <c r="D12" s="86" t="s">
        <v>133</v>
      </c>
      <c r="E12" s="86" t="s">
        <v>133</v>
      </c>
      <c r="F12" s="86" t="s">
        <v>133</v>
      </c>
      <c r="G12" s="86">
        <v>0.2</v>
      </c>
      <c r="H12" s="86">
        <v>3.2000000000000001E-2</v>
      </c>
      <c r="I12" s="86">
        <v>3.7100000000000001E-2</v>
      </c>
      <c r="J12" s="86">
        <v>5.5E-2</v>
      </c>
      <c r="K12" s="86">
        <v>1.0999999999999999E-2</v>
      </c>
      <c r="L12" s="86">
        <v>1.0999999999999999E-2</v>
      </c>
      <c r="M12" s="86">
        <v>6.6900000000000001E-2</v>
      </c>
      <c r="N12" s="86">
        <v>1.2800000000000001E-2</v>
      </c>
      <c r="O12" s="86">
        <v>6.6900000000000001E-2</v>
      </c>
      <c r="P12" s="86">
        <v>1.2800000000000001E-2</v>
      </c>
      <c r="Q12" s="86">
        <v>1.03E-2</v>
      </c>
      <c r="R12" s="86">
        <v>1.03E-2</v>
      </c>
      <c r="S12" s="86">
        <v>1.03E-2</v>
      </c>
      <c r="T12" s="86">
        <v>6.8900000000000003E-2</v>
      </c>
      <c r="U12" s="86">
        <v>1.23E-2</v>
      </c>
      <c r="V12" s="86">
        <v>6.8900000000000003E-2</v>
      </c>
      <c r="W12" s="86">
        <v>1.23E-2</v>
      </c>
      <c r="X12" s="86">
        <v>6.8900000000000003E-2</v>
      </c>
      <c r="Y12" s="86">
        <v>1.23E-2</v>
      </c>
      <c r="Z12" s="86">
        <v>1.34E-2</v>
      </c>
      <c r="AA12" s="86">
        <v>1.2500000000000001E-2</v>
      </c>
      <c r="AB12" s="86">
        <v>7.9500000000000001E-2</v>
      </c>
      <c r="AC12" s="86">
        <v>1.34E-2</v>
      </c>
    </row>
    <row r="13" spans="1:29">
      <c r="A13" s="235"/>
      <c r="B13" s="35" t="s">
        <v>100</v>
      </c>
      <c r="C13" s="86" t="s">
        <v>133</v>
      </c>
      <c r="D13" s="86" t="s">
        <v>133</v>
      </c>
      <c r="E13" s="86" t="s">
        <v>133</v>
      </c>
      <c r="F13" s="86" t="s">
        <v>133</v>
      </c>
      <c r="G13" s="86" t="s">
        <v>133</v>
      </c>
      <c r="H13" s="86" t="s">
        <v>133</v>
      </c>
      <c r="I13" s="86" t="s">
        <v>133</v>
      </c>
      <c r="J13" s="86" t="s">
        <v>133</v>
      </c>
      <c r="K13" s="86" t="s">
        <v>133</v>
      </c>
      <c r="L13" s="86" t="s">
        <v>133</v>
      </c>
      <c r="M13" s="86" t="s">
        <v>133</v>
      </c>
      <c r="N13" s="86" t="s">
        <v>133</v>
      </c>
      <c r="O13" s="86" t="s">
        <v>133</v>
      </c>
      <c r="P13" s="86" t="s">
        <v>133</v>
      </c>
      <c r="Q13" s="86" t="s">
        <v>133</v>
      </c>
      <c r="R13" s="86" t="s">
        <v>133</v>
      </c>
      <c r="S13" s="86" t="s">
        <v>133</v>
      </c>
      <c r="T13" s="86" t="s">
        <v>133</v>
      </c>
      <c r="U13" s="86" t="s">
        <v>133</v>
      </c>
      <c r="V13" s="86" t="s">
        <v>133</v>
      </c>
      <c r="W13" s="86" t="s">
        <v>133</v>
      </c>
      <c r="X13" s="86" t="s">
        <v>133</v>
      </c>
      <c r="Y13" s="86" t="s">
        <v>133</v>
      </c>
      <c r="Z13" s="86" t="s">
        <v>133</v>
      </c>
      <c r="AA13" s="86" t="s">
        <v>133</v>
      </c>
      <c r="AB13" s="86" t="s">
        <v>133</v>
      </c>
      <c r="AC13" s="86" t="s">
        <v>133</v>
      </c>
    </row>
    <row r="14" spans="1:29">
      <c r="A14" s="235"/>
      <c r="B14" s="36" t="s">
        <v>51</v>
      </c>
      <c r="C14" s="86" t="s">
        <v>133</v>
      </c>
      <c r="D14" s="86" t="s">
        <v>133</v>
      </c>
      <c r="E14" s="86" t="s">
        <v>133</v>
      </c>
      <c r="F14" s="86" t="s">
        <v>133</v>
      </c>
      <c r="G14" s="86" t="s">
        <v>133</v>
      </c>
      <c r="H14" s="86" t="s">
        <v>133</v>
      </c>
      <c r="I14" s="86" t="s">
        <v>133</v>
      </c>
      <c r="J14" s="86" t="s">
        <v>133</v>
      </c>
      <c r="K14" s="86" t="s">
        <v>133</v>
      </c>
      <c r="L14" s="86" t="s">
        <v>133</v>
      </c>
      <c r="M14" s="86" t="s">
        <v>133</v>
      </c>
      <c r="N14" s="86" t="s">
        <v>133</v>
      </c>
      <c r="O14" s="86" t="s">
        <v>133</v>
      </c>
      <c r="P14" s="86" t="s">
        <v>133</v>
      </c>
      <c r="Q14" s="86" t="s">
        <v>133</v>
      </c>
      <c r="R14" s="86" t="s">
        <v>133</v>
      </c>
      <c r="S14" s="86" t="s">
        <v>133</v>
      </c>
      <c r="T14" s="86" t="s">
        <v>133</v>
      </c>
      <c r="U14" s="86" t="s">
        <v>133</v>
      </c>
      <c r="V14" s="86" t="s">
        <v>133</v>
      </c>
      <c r="W14" s="86" t="s">
        <v>133</v>
      </c>
      <c r="X14" s="86" t="s">
        <v>133</v>
      </c>
      <c r="Y14" s="86" t="s">
        <v>133</v>
      </c>
      <c r="Z14" s="86" t="s">
        <v>133</v>
      </c>
      <c r="AA14" s="86" t="s">
        <v>133</v>
      </c>
      <c r="AB14" s="86" t="s">
        <v>133</v>
      </c>
      <c r="AC14" s="86" t="s">
        <v>133</v>
      </c>
    </row>
    <row r="15" spans="1:29">
      <c r="A15" s="235"/>
      <c r="B15" s="16" t="s">
        <v>52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8">
        <v>0</v>
      </c>
    </row>
    <row r="16" spans="1:29">
      <c r="A16" s="235"/>
      <c r="B16" s="16" t="s">
        <v>53</v>
      </c>
      <c r="C16" s="88">
        <v>0.15</v>
      </c>
      <c r="D16" s="88">
        <v>0.15</v>
      </c>
      <c r="E16" s="88">
        <v>0.15</v>
      </c>
      <c r="F16" s="88">
        <v>0.15</v>
      </c>
      <c r="G16" s="199">
        <v>0.15</v>
      </c>
      <c r="H16" s="200"/>
      <c r="I16" s="88">
        <v>0.15</v>
      </c>
      <c r="J16" s="88">
        <v>0.15</v>
      </c>
      <c r="K16" s="88">
        <v>0.15</v>
      </c>
      <c r="L16" s="88">
        <v>0.15</v>
      </c>
      <c r="M16" s="199">
        <v>0.15</v>
      </c>
      <c r="N16" s="200"/>
      <c r="O16" s="199">
        <v>0.15</v>
      </c>
      <c r="P16" s="200"/>
      <c r="Q16" s="88">
        <v>0.15</v>
      </c>
      <c r="R16" s="88">
        <v>0.15</v>
      </c>
      <c r="S16" s="88">
        <v>0.15</v>
      </c>
      <c r="T16" s="199">
        <v>0.15</v>
      </c>
      <c r="U16" s="200"/>
      <c r="V16" s="199">
        <v>0.15</v>
      </c>
      <c r="W16" s="200"/>
      <c r="X16" s="199">
        <v>0.15</v>
      </c>
      <c r="Y16" s="200"/>
      <c r="Z16" s="88">
        <v>0.15</v>
      </c>
      <c r="AA16" s="199">
        <v>0.15</v>
      </c>
      <c r="AB16" s="200"/>
      <c r="AC16" s="88">
        <v>0.15</v>
      </c>
    </row>
    <row r="17" spans="1:29">
      <c r="A17" s="236"/>
      <c r="B17" s="16" t="s">
        <v>54</v>
      </c>
      <c r="C17" s="88">
        <v>0.3</v>
      </c>
      <c r="D17" s="88">
        <v>0.3</v>
      </c>
      <c r="E17" s="88">
        <v>0.3</v>
      </c>
      <c r="F17" s="88">
        <v>0.3</v>
      </c>
      <c r="G17" s="199">
        <v>0.3</v>
      </c>
      <c r="H17" s="200"/>
      <c r="I17" s="88">
        <v>0.3</v>
      </c>
      <c r="J17" s="88">
        <v>0.3</v>
      </c>
      <c r="K17" s="88">
        <v>0.3</v>
      </c>
      <c r="L17" s="88">
        <v>0.3</v>
      </c>
      <c r="M17" s="199">
        <v>0.3</v>
      </c>
      <c r="N17" s="200"/>
      <c r="O17" s="199">
        <v>0.3</v>
      </c>
      <c r="P17" s="200"/>
      <c r="Q17" s="88">
        <v>0.3</v>
      </c>
      <c r="R17" s="88">
        <v>0.3</v>
      </c>
      <c r="S17" s="88">
        <v>0.3</v>
      </c>
      <c r="T17" s="199">
        <v>0.3</v>
      </c>
      <c r="U17" s="200"/>
      <c r="V17" s="199">
        <v>0.3</v>
      </c>
      <c r="W17" s="200"/>
      <c r="X17" s="199">
        <v>0.3</v>
      </c>
      <c r="Y17" s="200"/>
      <c r="Z17" s="88">
        <v>0.3</v>
      </c>
      <c r="AA17" s="199">
        <v>0.3</v>
      </c>
      <c r="AB17" s="200"/>
      <c r="AC17" s="88">
        <v>0.3</v>
      </c>
    </row>
    <row r="18" spans="1:29" ht="10.199999999999999" customHeight="1">
      <c r="A18" s="17"/>
      <c r="B18" s="18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</row>
    <row r="19" spans="1:29" s="21" customFormat="1">
      <c r="A19" s="202" t="s">
        <v>55</v>
      </c>
      <c r="B19" s="49" t="s">
        <v>109</v>
      </c>
      <c r="C19" s="90" t="s">
        <v>133</v>
      </c>
      <c r="D19" s="90" t="s">
        <v>133</v>
      </c>
      <c r="E19" s="90" t="s">
        <v>133</v>
      </c>
      <c r="F19" s="90" t="s">
        <v>133</v>
      </c>
      <c r="G19" s="90" t="s">
        <v>133</v>
      </c>
      <c r="H19" s="90" t="s">
        <v>133</v>
      </c>
      <c r="I19" s="90" t="s">
        <v>133</v>
      </c>
      <c r="J19" s="90" t="s">
        <v>133</v>
      </c>
      <c r="K19" s="90" t="s">
        <v>133</v>
      </c>
      <c r="L19" s="90" t="s">
        <v>133</v>
      </c>
      <c r="M19" s="90" t="s">
        <v>133</v>
      </c>
      <c r="N19" s="90" t="s">
        <v>133</v>
      </c>
      <c r="O19" s="90" t="s">
        <v>133</v>
      </c>
      <c r="P19" s="90" t="s">
        <v>133</v>
      </c>
      <c r="Q19" s="90" t="s">
        <v>133</v>
      </c>
      <c r="R19" s="90" t="s">
        <v>133</v>
      </c>
      <c r="S19" s="90" t="s">
        <v>133</v>
      </c>
      <c r="T19" s="90" t="s">
        <v>133</v>
      </c>
      <c r="U19" s="90" t="s">
        <v>133</v>
      </c>
      <c r="V19" s="90" t="s">
        <v>133</v>
      </c>
      <c r="W19" s="90" t="s">
        <v>133</v>
      </c>
      <c r="X19" s="90" t="s">
        <v>133</v>
      </c>
      <c r="Y19" s="90" t="s">
        <v>133</v>
      </c>
      <c r="Z19" s="90" t="s">
        <v>133</v>
      </c>
      <c r="AA19" s="90" t="s">
        <v>133</v>
      </c>
      <c r="AB19" s="90" t="s">
        <v>133</v>
      </c>
      <c r="AC19" s="90" t="s">
        <v>133</v>
      </c>
    </row>
    <row r="20" spans="1:29" s="21" customFormat="1">
      <c r="A20" s="203"/>
      <c r="B20" s="12" t="s">
        <v>51</v>
      </c>
      <c r="C20" s="237">
        <v>9</v>
      </c>
      <c r="D20" s="238"/>
      <c r="E20" s="237">
        <v>9</v>
      </c>
      <c r="F20" s="238"/>
      <c r="G20" s="91">
        <v>96.4</v>
      </c>
      <c r="H20" s="91">
        <v>8.5760000000000005</v>
      </c>
      <c r="I20" s="91">
        <v>9</v>
      </c>
      <c r="J20" s="91">
        <v>25</v>
      </c>
      <c r="K20" s="91">
        <v>15.9</v>
      </c>
      <c r="L20" s="91">
        <v>15.9</v>
      </c>
      <c r="M20" s="91">
        <v>45.58</v>
      </c>
      <c r="N20" s="91">
        <v>15.9</v>
      </c>
      <c r="O20" s="91">
        <v>45.58</v>
      </c>
      <c r="P20" s="91">
        <v>15.9</v>
      </c>
      <c r="Q20" s="91">
        <v>15.9</v>
      </c>
      <c r="R20" s="91">
        <v>15.9</v>
      </c>
      <c r="S20" s="91">
        <v>15.9</v>
      </c>
      <c r="T20" s="91">
        <v>55.12</v>
      </c>
      <c r="U20" s="91">
        <v>16.96</v>
      </c>
      <c r="V20" s="91">
        <v>55.12</v>
      </c>
      <c r="W20" s="91">
        <v>16.96</v>
      </c>
      <c r="X20" s="91">
        <v>55.12</v>
      </c>
      <c r="Y20" s="91">
        <v>16.96</v>
      </c>
      <c r="Z20" s="91">
        <v>19.079999999999998</v>
      </c>
      <c r="AA20" s="91">
        <v>57.24</v>
      </c>
      <c r="AB20" s="91">
        <v>15.9</v>
      </c>
      <c r="AC20" s="91">
        <v>26.5</v>
      </c>
    </row>
    <row r="21" spans="1:29" s="21" customFormat="1">
      <c r="A21" s="203"/>
      <c r="B21" s="16" t="s">
        <v>53</v>
      </c>
      <c r="C21" s="88">
        <v>0.15</v>
      </c>
      <c r="D21" s="88">
        <v>0.15</v>
      </c>
      <c r="E21" s="88">
        <v>0.15</v>
      </c>
      <c r="F21" s="88">
        <v>0.15</v>
      </c>
      <c r="G21" s="199">
        <v>0.15</v>
      </c>
      <c r="H21" s="200"/>
      <c r="I21" s="88">
        <v>0.15</v>
      </c>
      <c r="J21" s="88">
        <v>0.15</v>
      </c>
      <c r="K21" s="88">
        <v>0.15</v>
      </c>
      <c r="L21" s="88">
        <v>0.15</v>
      </c>
      <c r="M21" s="199">
        <v>0.15</v>
      </c>
      <c r="N21" s="200"/>
      <c r="O21" s="199">
        <v>0.15</v>
      </c>
      <c r="P21" s="200"/>
      <c r="Q21" s="88">
        <v>0.15</v>
      </c>
      <c r="R21" s="88">
        <v>0.15</v>
      </c>
      <c r="S21" s="88">
        <v>0.15</v>
      </c>
      <c r="T21" s="199">
        <v>0.15</v>
      </c>
      <c r="U21" s="200"/>
      <c r="V21" s="199">
        <v>0.15</v>
      </c>
      <c r="W21" s="200"/>
      <c r="X21" s="199">
        <v>0.15</v>
      </c>
      <c r="Y21" s="200"/>
      <c r="Z21" s="88">
        <v>0.15</v>
      </c>
      <c r="AA21" s="199">
        <v>0.15</v>
      </c>
      <c r="AB21" s="200"/>
      <c r="AC21" s="88">
        <v>0.15</v>
      </c>
    </row>
    <row r="22" spans="1:29" s="21" customFormat="1">
      <c r="A22" s="204"/>
      <c r="B22" s="16" t="s">
        <v>54</v>
      </c>
      <c r="C22" s="88">
        <v>0.3</v>
      </c>
      <c r="D22" s="88">
        <v>0.3</v>
      </c>
      <c r="E22" s="88">
        <v>0.3</v>
      </c>
      <c r="F22" s="88">
        <v>0.3</v>
      </c>
      <c r="G22" s="199">
        <v>0.3</v>
      </c>
      <c r="H22" s="200"/>
      <c r="I22" s="88">
        <v>0.3</v>
      </c>
      <c r="J22" s="88">
        <v>0.3</v>
      </c>
      <c r="K22" s="88">
        <v>0.3</v>
      </c>
      <c r="L22" s="88">
        <v>0.3</v>
      </c>
      <c r="M22" s="199">
        <v>0.3</v>
      </c>
      <c r="N22" s="200"/>
      <c r="O22" s="199">
        <v>0.3</v>
      </c>
      <c r="P22" s="200"/>
      <c r="Q22" s="88">
        <v>0.3</v>
      </c>
      <c r="R22" s="88">
        <v>0.3</v>
      </c>
      <c r="S22" s="88">
        <v>0.3</v>
      </c>
      <c r="T22" s="199">
        <v>0.3</v>
      </c>
      <c r="U22" s="200"/>
      <c r="V22" s="199">
        <v>0.3</v>
      </c>
      <c r="W22" s="200"/>
      <c r="X22" s="199">
        <v>0.3</v>
      </c>
      <c r="Y22" s="200"/>
      <c r="Z22" s="88">
        <v>0.3</v>
      </c>
      <c r="AA22" s="199">
        <v>0.3</v>
      </c>
      <c r="AB22" s="200"/>
      <c r="AC22" s="88">
        <v>0.3</v>
      </c>
    </row>
    <row r="23" spans="1:29" ht="10.199999999999999" customHeight="1">
      <c r="A23" s="17"/>
      <c r="B23" s="1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</row>
    <row r="24" spans="1:29" s="21" customFormat="1">
      <c r="A24" s="202" t="s">
        <v>56</v>
      </c>
      <c r="B24" s="12" t="s">
        <v>57</v>
      </c>
      <c r="C24" s="92" t="s">
        <v>133</v>
      </c>
      <c r="D24" s="92" t="s">
        <v>133</v>
      </c>
      <c r="E24" s="92" t="s">
        <v>133</v>
      </c>
      <c r="F24" s="92" t="s">
        <v>133</v>
      </c>
      <c r="G24" s="88" t="s">
        <v>133</v>
      </c>
      <c r="H24" s="94">
        <v>750</v>
      </c>
      <c r="I24" s="93">
        <v>700</v>
      </c>
      <c r="J24" s="93">
        <v>700</v>
      </c>
      <c r="K24" s="93">
        <v>1200</v>
      </c>
      <c r="L24" s="93">
        <v>1200</v>
      </c>
      <c r="M24" s="88" t="s">
        <v>133</v>
      </c>
      <c r="N24" s="94">
        <v>2300</v>
      </c>
      <c r="O24" s="88" t="s">
        <v>133</v>
      </c>
      <c r="P24" s="94">
        <v>2300</v>
      </c>
      <c r="Q24" s="93">
        <v>2000</v>
      </c>
      <c r="R24" s="93">
        <v>2000</v>
      </c>
      <c r="S24" s="93">
        <v>2000</v>
      </c>
      <c r="T24" s="93" t="s">
        <v>133</v>
      </c>
      <c r="U24" s="93">
        <v>2800</v>
      </c>
      <c r="V24" s="93" t="s">
        <v>133</v>
      </c>
      <c r="W24" s="93">
        <v>2800</v>
      </c>
      <c r="X24" s="93" t="s">
        <v>133</v>
      </c>
      <c r="Y24" s="93">
        <v>2800</v>
      </c>
      <c r="Z24" s="93">
        <v>3900</v>
      </c>
      <c r="AA24" s="93" t="s">
        <v>133</v>
      </c>
      <c r="AB24" s="93">
        <v>4500</v>
      </c>
      <c r="AC24" s="93">
        <v>6500</v>
      </c>
    </row>
    <row r="25" spans="1:29" s="21" customFormat="1" ht="14.55" customHeight="1">
      <c r="A25" s="203"/>
      <c r="B25" s="12" t="s">
        <v>58</v>
      </c>
      <c r="C25" s="92" t="s">
        <v>133</v>
      </c>
      <c r="D25" s="92" t="s">
        <v>133</v>
      </c>
      <c r="E25" s="92" t="s">
        <v>133</v>
      </c>
      <c r="F25" s="92" t="s">
        <v>133</v>
      </c>
      <c r="G25" s="88" t="s">
        <v>133</v>
      </c>
      <c r="H25" s="95">
        <v>29.68</v>
      </c>
      <c r="I25" s="92">
        <v>26.5</v>
      </c>
      <c r="J25" s="92">
        <v>66</v>
      </c>
      <c r="K25" s="92">
        <v>13.78</v>
      </c>
      <c r="L25" s="92">
        <v>13.78</v>
      </c>
      <c r="M25" s="88" t="s">
        <v>133</v>
      </c>
      <c r="N25" s="95">
        <v>29.68</v>
      </c>
      <c r="O25" s="88" t="s">
        <v>133</v>
      </c>
      <c r="P25" s="95">
        <v>29.68</v>
      </c>
      <c r="Q25" s="92">
        <v>21.2</v>
      </c>
      <c r="R25" s="92">
        <v>21.2</v>
      </c>
      <c r="S25" s="92">
        <v>21.2</v>
      </c>
      <c r="T25" s="92" t="s">
        <v>133</v>
      </c>
      <c r="U25" s="92">
        <v>34.979999999999997</v>
      </c>
      <c r="V25" s="92" t="s">
        <v>133</v>
      </c>
      <c r="W25" s="92">
        <v>34.979999999999997</v>
      </c>
      <c r="X25" s="92" t="s">
        <v>133</v>
      </c>
      <c r="Y25" s="92">
        <v>34.979999999999997</v>
      </c>
      <c r="Z25" s="95">
        <v>53</v>
      </c>
      <c r="AA25" s="92" t="s">
        <v>133</v>
      </c>
      <c r="AB25" s="92">
        <v>358.28</v>
      </c>
      <c r="AC25" s="92">
        <v>86.92</v>
      </c>
    </row>
    <row r="26" spans="1:29" s="21" customFormat="1" ht="14.55" customHeight="1">
      <c r="A26" s="203"/>
      <c r="B26" s="1" t="s">
        <v>101</v>
      </c>
      <c r="C26" s="92" t="s">
        <v>133</v>
      </c>
      <c r="D26" s="92" t="s">
        <v>133</v>
      </c>
      <c r="E26" s="92" t="s">
        <v>133</v>
      </c>
      <c r="F26" s="92" t="s">
        <v>133</v>
      </c>
      <c r="G26" s="92" t="s">
        <v>133</v>
      </c>
      <c r="H26" s="92" t="s">
        <v>133</v>
      </c>
      <c r="I26" s="92" t="s">
        <v>133</v>
      </c>
      <c r="J26" s="92" t="s">
        <v>133</v>
      </c>
      <c r="K26" s="92" t="s">
        <v>133</v>
      </c>
      <c r="L26" s="92" t="s">
        <v>133</v>
      </c>
      <c r="M26" s="92" t="s">
        <v>133</v>
      </c>
      <c r="N26" s="92" t="s">
        <v>133</v>
      </c>
      <c r="O26" s="92" t="s">
        <v>133</v>
      </c>
      <c r="P26" s="92" t="s">
        <v>133</v>
      </c>
      <c r="Q26" s="92" t="s">
        <v>133</v>
      </c>
      <c r="R26" s="92" t="s">
        <v>133</v>
      </c>
      <c r="S26" s="92" t="s">
        <v>133</v>
      </c>
      <c r="T26" s="92" t="s">
        <v>133</v>
      </c>
      <c r="U26" s="92" t="s">
        <v>133</v>
      </c>
      <c r="V26" s="92" t="s">
        <v>133</v>
      </c>
      <c r="W26" s="92" t="s">
        <v>133</v>
      </c>
      <c r="X26" s="92" t="s">
        <v>133</v>
      </c>
      <c r="Y26" s="92" t="s">
        <v>133</v>
      </c>
      <c r="Z26" s="92" t="s">
        <v>133</v>
      </c>
      <c r="AA26" s="92" t="s">
        <v>133</v>
      </c>
      <c r="AB26" s="92" t="s">
        <v>133</v>
      </c>
      <c r="AC26" s="92" t="s">
        <v>133</v>
      </c>
    </row>
    <row r="27" spans="1:29" s="21" customFormat="1">
      <c r="A27" s="203"/>
      <c r="B27" s="12" t="s">
        <v>59</v>
      </c>
      <c r="C27" s="92" t="s">
        <v>133</v>
      </c>
      <c r="D27" s="92" t="s">
        <v>133</v>
      </c>
      <c r="E27" s="92" t="s">
        <v>133</v>
      </c>
      <c r="F27" s="92" t="s">
        <v>133</v>
      </c>
      <c r="G27" s="92" t="s">
        <v>133</v>
      </c>
      <c r="H27" s="92" t="s">
        <v>133</v>
      </c>
      <c r="I27" s="92" t="s">
        <v>133</v>
      </c>
      <c r="J27" s="92" t="s">
        <v>133</v>
      </c>
      <c r="K27" s="92" t="s">
        <v>133</v>
      </c>
      <c r="L27" s="92" t="s">
        <v>133</v>
      </c>
      <c r="M27" s="92" t="s">
        <v>133</v>
      </c>
      <c r="N27" s="92" t="s">
        <v>133</v>
      </c>
      <c r="O27" s="92" t="s">
        <v>133</v>
      </c>
      <c r="P27" s="92" t="s">
        <v>133</v>
      </c>
      <c r="Q27" s="92" t="s">
        <v>133</v>
      </c>
      <c r="R27" s="92" t="s">
        <v>133</v>
      </c>
      <c r="S27" s="92" t="s">
        <v>133</v>
      </c>
      <c r="T27" s="92" t="s">
        <v>133</v>
      </c>
      <c r="U27" s="92" t="s">
        <v>133</v>
      </c>
      <c r="V27" s="92" t="s">
        <v>133</v>
      </c>
      <c r="W27" s="92" t="s">
        <v>133</v>
      </c>
      <c r="X27" s="92" t="s">
        <v>133</v>
      </c>
      <c r="Y27" s="92" t="s">
        <v>133</v>
      </c>
      <c r="Z27" s="92" t="s">
        <v>133</v>
      </c>
      <c r="AA27" s="92" t="s">
        <v>133</v>
      </c>
      <c r="AB27" s="92" t="s">
        <v>133</v>
      </c>
      <c r="AC27" s="92" t="s">
        <v>133</v>
      </c>
    </row>
    <row r="28" spans="1:29" s="21" customFormat="1">
      <c r="A28" s="203"/>
      <c r="B28" s="12" t="s">
        <v>60</v>
      </c>
      <c r="C28" s="92" t="s">
        <v>133</v>
      </c>
      <c r="D28" s="92" t="s">
        <v>133</v>
      </c>
      <c r="E28" s="92" t="s">
        <v>133</v>
      </c>
      <c r="F28" s="92" t="s">
        <v>133</v>
      </c>
      <c r="G28" s="96">
        <v>6.6900000000000001E-2</v>
      </c>
      <c r="H28" s="96">
        <v>1.2800000000000001E-2</v>
      </c>
      <c r="I28" s="90">
        <v>3.7100000000000001E-2</v>
      </c>
      <c r="J28" s="90">
        <v>5.5E-2</v>
      </c>
      <c r="K28" s="90">
        <v>1.0999999999999999E-2</v>
      </c>
      <c r="L28" s="90">
        <v>1.0999999999999999E-2</v>
      </c>
      <c r="M28" s="96">
        <v>6.6900000000000001E-2</v>
      </c>
      <c r="N28" s="96">
        <v>1.2800000000000001E-2</v>
      </c>
      <c r="O28" s="96">
        <v>6.6900000000000001E-2</v>
      </c>
      <c r="P28" s="96">
        <v>1.2800000000000001E-2</v>
      </c>
      <c r="Q28" s="90">
        <v>1.03E-2</v>
      </c>
      <c r="R28" s="90">
        <v>1.03E-2</v>
      </c>
      <c r="S28" s="90">
        <v>1.03E-2</v>
      </c>
      <c r="T28" s="90">
        <v>6.8900000000000003E-2</v>
      </c>
      <c r="U28" s="90">
        <v>1.23E-2</v>
      </c>
      <c r="V28" s="90">
        <v>6.8900000000000003E-2</v>
      </c>
      <c r="W28" s="90">
        <v>1.23E-2</v>
      </c>
      <c r="X28" s="90">
        <v>6.8900000000000003E-2</v>
      </c>
      <c r="Y28" s="90">
        <v>1.23E-2</v>
      </c>
      <c r="Z28" s="86">
        <v>1.34E-2</v>
      </c>
      <c r="AA28" s="86">
        <v>1.2500000000000001E-2</v>
      </c>
      <c r="AB28" s="86">
        <v>7.9500000000000001E-2</v>
      </c>
      <c r="AC28" s="86">
        <v>1.34E-2</v>
      </c>
    </row>
    <row r="29" spans="1:29" s="21" customFormat="1">
      <c r="A29" s="203"/>
      <c r="B29" s="12" t="s">
        <v>52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97">
        <v>0</v>
      </c>
      <c r="R29" s="97">
        <v>0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  <c r="Y29" s="97">
        <v>0</v>
      </c>
      <c r="Z29" s="97">
        <v>0</v>
      </c>
      <c r="AA29" s="97">
        <v>0</v>
      </c>
      <c r="AB29" s="97">
        <v>0</v>
      </c>
      <c r="AC29" s="97">
        <v>0</v>
      </c>
    </row>
    <row r="30" spans="1:29" s="21" customFormat="1">
      <c r="A30" s="203"/>
      <c r="B30" s="16" t="s">
        <v>53</v>
      </c>
      <c r="C30" s="88">
        <v>0.15</v>
      </c>
      <c r="D30" s="88">
        <v>0.15</v>
      </c>
      <c r="E30" s="88">
        <v>0.15</v>
      </c>
      <c r="F30" s="88">
        <v>0.15</v>
      </c>
      <c r="G30" s="199">
        <v>0.15</v>
      </c>
      <c r="H30" s="200"/>
      <c r="I30" s="88">
        <v>0.15</v>
      </c>
      <c r="J30" s="88">
        <v>0.15</v>
      </c>
      <c r="K30" s="88">
        <v>0.15</v>
      </c>
      <c r="L30" s="88">
        <v>0.15</v>
      </c>
      <c r="M30" s="199">
        <v>0.15</v>
      </c>
      <c r="N30" s="200"/>
      <c r="O30" s="199">
        <v>0.15</v>
      </c>
      <c r="P30" s="200"/>
      <c r="Q30" s="88">
        <v>0.15</v>
      </c>
      <c r="R30" s="88">
        <v>0.15</v>
      </c>
      <c r="S30" s="88">
        <v>0.15</v>
      </c>
      <c r="T30" s="199">
        <v>0.15</v>
      </c>
      <c r="U30" s="200"/>
      <c r="V30" s="199">
        <v>0.15</v>
      </c>
      <c r="W30" s="200"/>
      <c r="X30" s="199">
        <v>0.15</v>
      </c>
      <c r="Y30" s="200"/>
      <c r="Z30" s="88">
        <v>0.15</v>
      </c>
      <c r="AA30" s="199">
        <v>0.15</v>
      </c>
      <c r="AB30" s="200"/>
      <c r="AC30" s="88">
        <v>0.15</v>
      </c>
    </row>
    <row r="31" spans="1:29" s="21" customFormat="1">
      <c r="A31" s="204"/>
      <c r="B31" s="16" t="s">
        <v>54</v>
      </c>
      <c r="C31" s="88">
        <v>0.3</v>
      </c>
      <c r="D31" s="88">
        <v>0.3</v>
      </c>
      <c r="E31" s="88">
        <v>0.3</v>
      </c>
      <c r="F31" s="88">
        <v>0.3</v>
      </c>
      <c r="G31" s="199">
        <v>0.3</v>
      </c>
      <c r="H31" s="200"/>
      <c r="I31" s="88">
        <v>0.3</v>
      </c>
      <c r="J31" s="88">
        <v>0.3</v>
      </c>
      <c r="K31" s="88">
        <v>0.3</v>
      </c>
      <c r="L31" s="88">
        <v>0.3</v>
      </c>
      <c r="M31" s="199">
        <v>0.3</v>
      </c>
      <c r="N31" s="200"/>
      <c r="O31" s="199">
        <v>0.3</v>
      </c>
      <c r="P31" s="200"/>
      <c r="Q31" s="88">
        <v>0.3</v>
      </c>
      <c r="R31" s="88">
        <v>0.3</v>
      </c>
      <c r="S31" s="88">
        <v>0.3</v>
      </c>
      <c r="T31" s="199">
        <v>0.3</v>
      </c>
      <c r="U31" s="200"/>
      <c r="V31" s="199">
        <v>0.3</v>
      </c>
      <c r="W31" s="200"/>
      <c r="X31" s="199">
        <v>0.3</v>
      </c>
      <c r="Y31" s="200"/>
      <c r="Z31" s="88">
        <v>0.3</v>
      </c>
      <c r="AA31" s="199">
        <v>0.3</v>
      </c>
      <c r="AB31" s="200"/>
      <c r="AC31" s="88">
        <v>0.3</v>
      </c>
    </row>
    <row r="32" spans="1:29" ht="4.95" customHeight="1">
      <c r="A32" s="13"/>
      <c r="B32" s="13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</row>
    <row r="33" spans="1:29" s="21" customFormat="1">
      <c r="A33" s="202" t="s">
        <v>61</v>
      </c>
      <c r="B33" s="12" t="s">
        <v>57</v>
      </c>
      <c r="C33" s="93" t="s">
        <v>133</v>
      </c>
      <c r="D33" s="93" t="s">
        <v>133</v>
      </c>
      <c r="E33" s="93" t="s">
        <v>133</v>
      </c>
      <c r="F33" s="93" t="s">
        <v>133</v>
      </c>
      <c r="G33" s="93" t="s">
        <v>133</v>
      </c>
      <c r="H33" s="93" t="s">
        <v>133</v>
      </c>
      <c r="I33" s="93" t="s">
        <v>133</v>
      </c>
      <c r="J33" s="93" t="s">
        <v>133</v>
      </c>
      <c r="K33" s="93" t="s">
        <v>133</v>
      </c>
      <c r="L33" s="93" t="s">
        <v>133</v>
      </c>
      <c r="M33" s="93" t="s">
        <v>133</v>
      </c>
      <c r="N33" s="93" t="s">
        <v>133</v>
      </c>
      <c r="O33" s="93" t="s">
        <v>133</v>
      </c>
      <c r="P33" s="93" t="s">
        <v>133</v>
      </c>
      <c r="Q33" s="93" t="s">
        <v>133</v>
      </c>
      <c r="R33" s="93" t="s">
        <v>133</v>
      </c>
      <c r="S33" s="93" t="s">
        <v>133</v>
      </c>
      <c r="T33" s="93" t="s">
        <v>133</v>
      </c>
      <c r="U33" s="93" t="s">
        <v>133</v>
      </c>
      <c r="V33" s="93" t="s">
        <v>133</v>
      </c>
      <c r="W33" s="93" t="s">
        <v>133</v>
      </c>
      <c r="X33" s="93" t="s">
        <v>133</v>
      </c>
      <c r="Y33" s="93" t="s">
        <v>133</v>
      </c>
      <c r="Z33" s="93" t="s">
        <v>133</v>
      </c>
      <c r="AA33" s="93" t="s">
        <v>133</v>
      </c>
      <c r="AB33" s="93" t="s">
        <v>133</v>
      </c>
      <c r="AC33" s="93" t="s">
        <v>133</v>
      </c>
    </row>
    <row r="34" spans="1:29" s="21" customFormat="1">
      <c r="A34" s="203"/>
      <c r="B34" s="12" t="s">
        <v>58</v>
      </c>
      <c r="C34" s="93" t="s">
        <v>133</v>
      </c>
      <c r="D34" s="93" t="s">
        <v>133</v>
      </c>
      <c r="E34" s="93" t="s">
        <v>133</v>
      </c>
      <c r="F34" s="93" t="s">
        <v>133</v>
      </c>
      <c r="G34" s="93" t="s">
        <v>133</v>
      </c>
      <c r="H34" s="93" t="s">
        <v>133</v>
      </c>
      <c r="I34" s="93" t="s">
        <v>133</v>
      </c>
      <c r="J34" s="93" t="s">
        <v>133</v>
      </c>
      <c r="K34" s="93" t="s">
        <v>133</v>
      </c>
      <c r="L34" s="93" t="s">
        <v>133</v>
      </c>
      <c r="M34" s="93" t="s">
        <v>133</v>
      </c>
      <c r="N34" s="93" t="s">
        <v>133</v>
      </c>
      <c r="O34" s="93" t="s">
        <v>133</v>
      </c>
      <c r="P34" s="93" t="s">
        <v>133</v>
      </c>
      <c r="Q34" s="93" t="s">
        <v>133</v>
      </c>
      <c r="R34" s="93" t="s">
        <v>133</v>
      </c>
      <c r="S34" s="93" t="s">
        <v>133</v>
      </c>
      <c r="T34" s="93" t="s">
        <v>133</v>
      </c>
      <c r="U34" s="93" t="s">
        <v>133</v>
      </c>
      <c r="V34" s="93" t="s">
        <v>133</v>
      </c>
      <c r="W34" s="93" t="s">
        <v>133</v>
      </c>
      <c r="X34" s="93" t="s">
        <v>133</v>
      </c>
      <c r="Y34" s="93" t="s">
        <v>133</v>
      </c>
      <c r="Z34" s="93" t="s">
        <v>133</v>
      </c>
      <c r="AA34" s="93" t="s">
        <v>133</v>
      </c>
      <c r="AB34" s="93" t="s">
        <v>133</v>
      </c>
      <c r="AC34" s="93" t="s">
        <v>133</v>
      </c>
    </row>
    <row r="35" spans="1:29" s="21" customFormat="1">
      <c r="A35" s="203"/>
      <c r="B35" s="1" t="s">
        <v>101</v>
      </c>
      <c r="C35" s="93" t="s">
        <v>133</v>
      </c>
      <c r="D35" s="93" t="s">
        <v>133</v>
      </c>
      <c r="E35" s="93" t="s">
        <v>133</v>
      </c>
      <c r="F35" s="93" t="s">
        <v>133</v>
      </c>
      <c r="G35" s="93" t="s">
        <v>133</v>
      </c>
      <c r="H35" s="93" t="s">
        <v>133</v>
      </c>
      <c r="I35" s="93" t="s">
        <v>133</v>
      </c>
      <c r="J35" s="93" t="s">
        <v>133</v>
      </c>
      <c r="K35" s="93" t="s">
        <v>133</v>
      </c>
      <c r="L35" s="93" t="s">
        <v>133</v>
      </c>
      <c r="M35" s="93" t="s">
        <v>133</v>
      </c>
      <c r="N35" s="93" t="s">
        <v>133</v>
      </c>
      <c r="O35" s="93" t="s">
        <v>133</v>
      </c>
      <c r="P35" s="93" t="s">
        <v>133</v>
      </c>
      <c r="Q35" s="93" t="s">
        <v>133</v>
      </c>
      <c r="R35" s="93" t="s">
        <v>133</v>
      </c>
      <c r="S35" s="93" t="s">
        <v>133</v>
      </c>
      <c r="T35" s="93" t="s">
        <v>133</v>
      </c>
      <c r="U35" s="93" t="s">
        <v>133</v>
      </c>
      <c r="V35" s="93" t="s">
        <v>133</v>
      </c>
      <c r="W35" s="93" t="s">
        <v>133</v>
      </c>
      <c r="X35" s="93" t="s">
        <v>133</v>
      </c>
      <c r="Y35" s="93" t="s">
        <v>133</v>
      </c>
      <c r="Z35" s="93" t="s">
        <v>133</v>
      </c>
      <c r="AA35" s="93" t="s">
        <v>133</v>
      </c>
      <c r="AB35" s="93" t="s">
        <v>133</v>
      </c>
      <c r="AC35" s="93" t="s">
        <v>133</v>
      </c>
    </row>
    <row r="36" spans="1:29" s="21" customFormat="1">
      <c r="A36" s="203"/>
      <c r="B36" s="12" t="s">
        <v>59</v>
      </c>
      <c r="C36" s="93" t="s">
        <v>133</v>
      </c>
      <c r="D36" s="93" t="s">
        <v>133</v>
      </c>
      <c r="E36" s="93" t="s">
        <v>133</v>
      </c>
      <c r="F36" s="93" t="s">
        <v>133</v>
      </c>
      <c r="G36" s="93" t="s">
        <v>133</v>
      </c>
      <c r="H36" s="93" t="s">
        <v>133</v>
      </c>
      <c r="I36" s="93" t="s">
        <v>133</v>
      </c>
      <c r="J36" s="93" t="s">
        <v>133</v>
      </c>
      <c r="K36" s="93" t="s">
        <v>133</v>
      </c>
      <c r="L36" s="93" t="s">
        <v>133</v>
      </c>
      <c r="M36" s="93" t="s">
        <v>133</v>
      </c>
      <c r="N36" s="93" t="s">
        <v>133</v>
      </c>
      <c r="O36" s="93" t="s">
        <v>133</v>
      </c>
      <c r="P36" s="93" t="s">
        <v>133</v>
      </c>
      <c r="Q36" s="93" t="s">
        <v>133</v>
      </c>
      <c r="R36" s="93" t="s">
        <v>133</v>
      </c>
      <c r="S36" s="93" t="s">
        <v>133</v>
      </c>
      <c r="T36" s="93" t="s">
        <v>133</v>
      </c>
      <c r="U36" s="93" t="s">
        <v>133</v>
      </c>
      <c r="V36" s="93" t="s">
        <v>133</v>
      </c>
      <c r="W36" s="93" t="s">
        <v>133</v>
      </c>
      <c r="X36" s="93" t="s">
        <v>133</v>
      </c>
      <c r="Y36" s="93" t="s">
        <v>133</v>
      </c>
      <c r="Z36" s="93" t="s">
        <v>133</v>
      </c>
      <c r="AA36" s="93" t="s">
        <v>133</v>
      </c>
      <c r="AB36" s="93" t="s">
        <v>133</v>
      </c>
      <c r="AC36" s="93" t="s">
        <v>133</v>
      </c>
    </row>
    <row r="37" spans="1:29" s="21" customFormat="1">
      <c r="A37" s="203"/>
      <c r="B37" s="12" t="s">
        <v>60</v>
      </c>
      <c r="C37" s="93" t="s">
        <v>133</v>
      </c>
      <c r="D37" s="93" t="s">
        <v>133</v>
      </c>
      <c r="E37" s="93" t="s">
        <v>133</v>
      </c>
      <c r="F37" s="93" t="s">
        <v>133</v>
      </c>
      <c r="G37" s="93" t="s">
        <v>133</v>
      </c>
      <c r="H37" s="93" t="s">
        <v>133</v>
      </c>
      <c r="I37" s="93" t="s">
        <v>133</v>
      </c>
      <c r="J37" s="93" t="s">
        <v>133</v>
      </c>
      <c r="K37" s="93" t="s">
        <v>133</v>
      </c>
      <c r="L37" s="93" t="s">
        <v>133</v>
      </c>
      <c r="M37" s="93" t="s">
        <v>133</v>
      </c>
      <c r="N37" s="93" t="s">
        <v>133</v>
      </c>
      <c r="O37" s="93" t="s">
        <v>133</v>
      </c>
      <c r="P37" s="93" t="s">
        <v>133</v>
      </c>
      <c r="Q37" s="93" t="s">
        <v>133</v>
      </c>
      <c r="R37" s="93" t="s">
        <v>133</v>
      </c>
      <c r="S37" s="93" t="s">
        <v>133</v>
      </c>
      <c r="T37" s="93" t="s">
        <v>133</v>
      </c>
      <c r="U37" s="93" t="s">
        <v>133</v>
      </c>
      <c r="V37" s="93" t="s">
        <v>133</v>
      </c>
      <c r="W37" s="93" t="s">
        <v>133</v>
      </c>
      <c r="X37" s="93" t="s">
        <v>133</v>
      </c>
      <c r="Y37" s="93" t="s">
        <v>133</v>
      </c>
      <c r="Z37" s="93" t="s">
        <v>133</v>
      </c>
      <c r="AA37" s="93" t="s">
        <v>133</v>
      </c>
      <c r="AB37" s="93" t="s">
        <v>133</v>
      </c>
      <c r="AC37" s="93" t="s">
        <v>133</v>
      </c>
    </row>
    <row r="38" spans="1:29" s="21" customFormat="1">
      <c r="A38" s="203"/>
      <c r="B38" s="12" t="s">
        <v>52</v>
      </c>
      <c r="C38" s="97">
        <v>0</v>
      </c>
      <c r="D38" s="97">
        <v>0</v>
      </c>
      <c r="E38" s="97">
        <v>0</v>
      </c>
      <c r="F38" s="97">
        <v>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7">
        <v>0</v>
      </c>
      <c r="N38" s="97">
        <v>0</v>
      </c>
      <c r="O38" s="97">
        <v>0</v>
      </c>
      <c r="P38" s="97">
        <v>0</v>
      </c>
      <c r="Q38" s="97">
        <v>0</v>
      </c>
      <c r="R38" s="97">
        <v>0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  <c r="X38" s="97">
        <v>0</v>
      </c>
      <c r="Y38" s="97">
        <v>0</v>
      </c>
      <c r="Z38" s="97">
        <v>0</v>
      </c>
      <c r="AA38" s="97">
        <v>0</v>
      </c>
      <c r="AB38" s="97">
        <v>0</v>
      </c>
      <c r="AC38" s="97">
        <v>0</v>
      </c>
    </row>
    <row r="39" spans="1:29" s="21" customFormat="1">
      <c r="A39" s="203"/>
      <c r="B39" s="16" t="s">
        <v>53</v>
      </c>
      <c r="C39" s="97">
        <v>0</v>
      </c>
      <c r="D39" s="97">
        <v>0</v>
      </c>
      <c r="E39" s="97">
        <v>0</v>
      </c>
      <c r="F39" s="97">
        <v>0</v>
      </c>
      <c r="G39" s="97">
        <v>0</v>
      </c>
      <c r="H39" s="97">
        <v>0</v>
      </c>
      <c r="I39" s="97">
        <v>0</v>
      </c>
      <c r="J39" s="97">
        <v>0</v>
      </c>
      <c r="K39" s="97">
        <v>0</v>
      </c>
      <c r="L39" s="97">
        <v>0</v>
      </c>
      <c r="M39" s="97">
        <v>0</v>
      </c>
      <c r="N39" s="97">
        <v>0</v>
      </c>
      <c r="O39" s="97">
        <v>0</v>
      </c>
      <c r="P39" s="97">
        <v>0</v>
      </c>
      <c r="Q39" s="97">
        <v>0</v>
      </c>
      <c r="R39" s="97">
        <v>0</v>
      </c>
      <c r="S39" s="97">
        <v>0</v>
      </c>
      <c r="T39" s="97">
        <v>0</v>
      </c>
      <c r="U39" s="97">
        <v>0</v>
      </c>
      <c r="V39" s="97">
        <v>0</v>
      </c>
      <c r="W39" s="97">
        <v>0</v>
      </c>
      <c r="X39" s="97">
        <v>0</v>
      </c>
      <c r="Y39" s="97">
        <v>0</v>
      </c>
      <c r="Z39" s="97">
        <v>0</v>
      </c>
      <c r="AA39" s="97">
        <v>0</v>
      </c>
      <c r="AB39" s="97">
        <v>0</v>
      </c>
      <c r="AC39" s="97">
        <v>0</v>
      </c>
    </row>
    <row r="40" spans="1:29" s="21" customFormat="1">
      <c r="A40" s="204"/>
      <c r="B40" s="16" t="s">
        <v>54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97">
        <v>0</v>
      </c>
      <c r="L40" s="97">
        <v>0</v>
      </c>
      <c r="M40" s="97">
        <v>0</v>
      </c>
      <c r="N40" s="97">
        <v>0</v>
      </c>
      <c r="O40" s="97">
        <v>0</v>
      </c>
      <c r="P40" s="97">
        <v>0</v>
      </c>
      <c r="Q40" s="97">
        <v>0</v>
      </c>
      <c r="R40" s="97">
        <v>0</v>
      </c>
      <c r="S40" s="97">
        <v>0</v>
      </c>
      <c r="T40" s="97">
        <v>0</v>
      </c>
      <c r="U40" s="97">
        <v>0</v>
      </c>
      <c r="V40" s="97">
        <v>0</v>
      </c>
      <c r="W40" s="97">
        <v>0</v>
      </c>
      <c r="X40" s="97">
        <v>0</v>
      </c>
      <c r="Y40" s="97">
        <v>0</v>
      </c>
      <c r="Z40" s="97">
        <v>0</v>
      </c>
      <c r="AA40" s="97">
        <v>0</v>
      </c>
      <c r="AB40" s="97">
        <v>0</v>
      </c>
      <c r="AC40" s="97">
        <v>0</v>
      </c>
    </row>
    <row r="41" spans="1:29" ht="4.95" customHeight="1">
      <c r="A41" s="13"/>
      <c r="B41" s="13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</row>
    <row r="42" spans="1:29" s="21" customFormat="1">
      <c r="A42" s="202" t="s">
        <v>62</v>
      </c>
      <c r="B42" s="12" t="s">
        <v>57</v>
      </c>
      <c r="C42" s="93" t="s">
        <v>133</v>
      </c>
      <c r="D42" s="93" t="s">
        <v>133</v>
      </c>
      <c r="E42" s="93" t="s">
        <v>133</v>
      </c>
      <c r="F42" s="93" t="s">
        <v>133</v>
      </c>
      <c r="G42" s="93" t="s">
        <v>133</v>
      </c>
      <c r="H42" s="93" t="s">
        <v>133</v>
      </c>
      <c r="I42" s="93" t="s">
        <v>133</v>
      </c>
      <c r="J42" s="93" t="s">
        <v>133</v>
      </c>
      <c r="K42" s="93" t="s">
        <v>133</v>
      </c>
      <c r="L42" s="93" t="s">
        <v>133</v>
      </c>
      <c r="M42" s="93" t="s">
        <v>133</v>
      </c>
      <c r="N42" s="93" t="s">
        <v>133</v>
      </c>
      <c r="O42" s="93" t="s">
        <v>133</v>
      </c>
      <c r="P42" s="93" t="s">
        <v>133</v>
      </c>
      <c r="Q42" s="93" t="s">
        <v>133</v>
      </c>
      <c r="R42" s="93" t="s">
        <v>133</v>
      </c>
      <c r="S42" s="93" t="s">
        <v>133</v>
      </c>
      <c r="T42" s="93" t="s">
        <v>133</v>
      </c>
      <c r="U42" s="93" t="s">
        <v>133</v>
      </c>
      <c r="V42" s="93" t="s">
        <v>133</v>
      </c>
      <c r="W42" s="93" t="s">
        <v>133</v>
      </c>
      <c r="X42" s="93" t="s">
        <v>133</v>
      </c>
      <c r="Y42" s="93" t="s">
        <v>133</v>
      </c>
      <c r="Z42" s="93" t="s">
        <v>133</v>
      </c>
      <c r="AA42" s="93" t="s">
        <v>133</v>
      </c>
      <c r="AB42" s="93" t="s">
        <v>133</v>
      </c>
      <c r="AC42" s="93" t="s">
        <v>133</v>
      </c>
    </row>
    <row r="43" spans="1:29" s="21" customFormat="1">
      <c r="A43" s="203"/>
      <c r="B43" s="12" t="s">
        <v>58</v>
      </c>
      <c r="C43" s="93" t="s">
        <v>133</v>
      </c>
      <c r="D43" s="93" t="s">
        <v>133</v>
      </c>
      <c r="E43" s="93" t="s">
        <v>133</v>
      </c>
      <c r="F43" s="93" t="s">
        <v>133</v>
      </c>
      <c r="G43" s="93" t="s">
        <v>133</v>
      </c>
      <c r="H43" s="93" t="s">
        <v>133</v>
      </c>
      <c r="I43" s="93" t="s">
        <v>133</v>
      </c>
      <c r="J43" s="93" t="s">
        <v>133</v>
      </c>
      <c r="K43" s="93" t="s">
        <v>133</v>
      </c>
      <c r="L43" s="93" t="s">
        <v>133</v>
      </c>
      <c r="M43" s="93" t="s">
        <v>133</v>
      </c>
      <c r="N43" s="93" t="s">
        <v>133</v>
      </c>
      <c r="O43" s="93" t="s">
        <v>133</v>
      </c>
      <c r="P43" s="93" t="s">
        <v>133</v>
      </c>
      <c r="Q43" s="93" t="s">
        <v>133</v>
      </c>
      <c r="R43" s="93" t="s">
        <v>133</v>
      </c>
      <c r="S43" s="93" t="s">
        <v>133</v>
      </c>
      <c r="T43" s="93" t="s">
        <v>133</v>
      </c>
      <c r="U43" s="93" t="s">
        <v>133</v>
      </c>
      <c r="V43" s="93" t="s">
        <v>133</v>
      </c>
      <c r="W43" s="93" t="s">
        <v>133</v>
      </c>
      <c r="X43" s="93" t="s">
        <v>133</v>
      </c>
      <c r="Y43" s="93" t="s">
        <v>133</v>
      </c>
      <c r="Z43" s="93" t="s">
        <v>133</v>
      </c>
      <c r="AA43" s="93" t="s">
        <v>133</v>
      </c>
      <c r="AB43" s="93" t="s">
        <v>133</v>
      </c>
      <c r="AC43" s="93" t="s">
        <v>133</v>
      </c>
    </row>
    <row r="44" spans="1:29" s="21" customFormat="1">
      <c r="A44" s="203"/>
      <c r="B44" s="1" t="s">
        <v>101</v>
      </c>
      <c r="C44" s="93" t="s">
        <v>133</v>
      </c>
      <c r="D44" s="93" t="s">
        <v>133</v>
      </c>
      <c r="E44" s="93" t="s">
        <v>133</v>
      </c>
      <c r="F44" s="93" t="s">
        <v>133</v>
      </c>
      <c r="G44" s="93" t="s">
        <v>133</v>
      </c>
      <c r="H44" s="93" t="s">
        <v>133</v>
      </c>
      <c r="I44" s="93" t="s">
        <v>133</v>
      </c>
      <c r="J44" s="93" t="s">
        <v>133</v>
      </c>
      <c r="K44" s="93" t="s">
        <v>133</v>
      </c>
      <c r="L44" s="93" t="s">
        <v>133</v>
      </c>
      <c r="M44" s="93" t="s">
        <v>133</v>
      </c>
      <c r="N44" s="93" t="s">
        <v>133</v>
      </c>
      <c r="O44" s="93" t="s">
        <v>133</v>
      </c>
      <c r="P44" s="93" t="s">
        <v>133</v>
      </c>
      <c r="Q44" s="93" t="s">
        <v>133</v>
      </c>
      <c r="R44" s="93" t="s">
        <v>133</v>
      </c>
      <c r="S44" s="93" t="s">
        <v>133</v>
      </c>
      <c r="T44" s="93" t="s">
        <v>133</v>
      </c>
      <c r="U44" s="93" t="s">
        <v>133</v>
      </c>
      <c r="V44" s="93" t="s">
        <v>133</v>
      </c>
      <c r="W44" s="93" t="s">
        <v>133</v>
      </c>
      <c r="X44" s="93" t="s">
        <v>133</v>
      </c>
      <c r="Y44" s="93" t="s">
        <v>133</v>
      </c>
      <c r="Z44" s="93" t="s">
        <v>133</v>
      </c>
      <c r="AA44" s="93" t="s">
        <v>133</v>
      </c>
      <c r="AB44" s="93" t="s">
        <v>133</v>
      </c>
      <c r="AC44" s="93" t="s">
        <v>133</v>
      </c>
    </row>
    <row r="45" spans="1:29" s="21" customFormat="1">
      <c r="A45" s="203"/>
      <c r="B45" s="12" t="s">
        <v>59</v>
      </c>
      <c r="C45" s="93" t="s">
        <v>133</v>
      </c>
      <c r="D45" s="93" t="s">
        <v>133</v>
      </c>
      <c r="E45" s="93" t="s">
        <v>133</v>
      </c>
      <c r="F45" s="93" t="s">
        <v>133</v>
      </c>
      <c r="G45" s="93" t="s">
        <v>133</v>
      </c>
      <c r="H45" s="93" t="s">
        <v>133</v>
      </c>
      <c r="I45" s="93" t="s">
        <v>133</v>
      </c>
      <c r="J45" s="93" t="s">
        <v>133</v>
      </c>
      <c r="K45" s="93" t="s">
        <v>133</v>
      </c>
      <c r="L45" s="93" t="s">
        <v>133</v>
      </c>
      <c r="M45" s="93" t="s">
        <v>133</v>
      </c>
      <c r="N45" s="93" t="s">
        <v>133</v>
      </c>
      <c r="O45" s="93" t="s">
        <v>133</v>
      </c>
      <c r="P45" s="93" t="s">
        <v>133</v>
      </c>
      <c r="Q45" s="93" t="s">
        <v>133</v>
      </c>
      <c r="R45" s="93" t="s">
        <v>133</v>
      </c>
      <c r="S45" s="93" t="s">
        <v>133</v>
      </c>
      <c r="T45" s="93" t="s">
        <v>133</v>
      </c>
      <c r="U45" s="93" t="s">
        <v>133</v>
      </c>
      <c r="V45" s="93" t="s">
        <v>133</v>
      </c>
      <c r="W45" s="93" t="s">
        <v>133</v>
      </c>
      <c r="X45" s="93" t="s">
        <v>133</v>
      </c>
      <c r="Y45" s="93" t="s">
        <v>133</v>
      </c>
      <c r="Z45" s="93" t="s">
        <v>133</v>
      </c>
      <c r="AA45" s="93" t="s">
        <v>133</v>
      </c>
      <c r="AB45" s="93" t="s">
        <v>133</v>
      </c>
      <c r="AC45" s="93" t="s">
        <v>133</v>
      </c>
    </row>
    <row r="46" spans="1:29" s="21" customFormat="1">
      <c r="A46" s="203"/>
      <c r="B46" s="12" t="s">
        <v>60</v>
      </c>
      <c r="C46" s="93" t="s">
        <v>133</v>
      </c>
      <c r="D46" s="93" t="s">
        <v>133</v>
      </c>
      <c r="E46" s="93" t="s">
        <v>133</v>
      </c>
      <c r="F46" s="93" t="s">
        <v>133</v>
      </c>
      <c r="G46" s="93" t="s">
        <v>133</v>
      </c>
      <c r="H46" s="93" t="s">
        <v>133</v>
      </c>
      <c r="I46" s="93" t="s">
        <v>133</v>
      </c>
      <c r="J46" s="93" t="s">
        <v>133</v>
      </c>
      <c r="K46" s="93" t="s">
        <v>133</v>
      </c>
      <c r="L46" s="93" t="s">
        <v>133</v>
      </c>
      <c r="M46" s="93" t="s">
        <v>133</v>
      </c>
      <c r="N46" s="93" t="s">
        <v>133</v>
      </c>
      <c r="O46" s="93" t="s">
        <v>133</v>
      </c>
      <c r="P46" s="93" t="s">
        <v>133</v>
      </c>
      <c r="Q46" s="93" t="s">
        <v>133</v>
      </c>
      <c r="R46" s="93" t="s">
        <v>133</v>
      </c>
      <c r="S46" s="93" t="s">
        <v>133</v>
      </c>
      <c r="T46" s="93" t="s">
        <v>133</v>
      </c>
      <c r="U46" s="93" t="s">
        <v>133</v>
      </c>
      <c r="V46" s="93" t="s">
        <v>133</v>
      </c>
      <c r="W46" s="93" t="s">
        <v>133</v>
      </c>
      <c r="X46" s="93" t="s">
        <v>133</v>
      </c>
      <c r="Y46" s="93" t="s">
        <v>133</v>
      </c>
      <c r="Z46" s="93" t="s">
        <v>133</v>
      </c>
      <c r="AA46" s="93" t="s">
        <v>133</v>
      </c>
      <c r="AB46" s="93" t="s">
        <v>133</v>
      </c>
      <c r="AC46" s="93" t="s">
        <v>133</v>
      </c>
    </row>
    <row r="47" spans="1:29" s="21" customFormat="1">
      <c r="A47" s="203"/>
      <c r="B47" s="12" t="s">
        <v>52</v>
      </c>
      <c r="C47" s="97">
        <v>0</v>
      </c>
      <c r="D47" s="97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97">
        <v>0</v>
      </c>
      <c r="O47" s="97">
        <v>0</v>
      </c>
      <c r="P47" s="97">
        <v>0</v>
      </c>
      <c r="Q47" s="97">
        <v>0</v>
      </c>
      <c r="R47" s="97">
        <v>0</v>
      </c>
      <c r="S47" s="97">
        <v>0</v>
      </c>
      <c r="T47" s="97">
        <v>0</v>
      </c>
      <c r="U47" s="97">
        <v>0</v>
      </c>
      <c r="V47" s="97">
        <v>0</v>
      </c>
      <c r="W47" s="97">
        <v>0</v>
      </c>
      <c r="X47" s="97">
        <v>0</v>
      </c>
      <c r="Y47" s="97">
        <v>0</v>
      </c>
      <c r="Z47" s="97">
        <v>0</v>
      </c>
      <c r="AA47" s="97">
        <v>0</v>
      </c>
      <c r="AB47" s="97">
        <v>0</v>
      </c>
      <c r="AC47" s="97">
        <v>0</v>
      </c>
    </row>
    <row r="48" spans="1:29" s="21" customFormat="1">
      <c r="A48" s="203"/>
      <c r="B48" s="16" t="s">
        <v>53</v>
      </c>
      <c r="C48" s="97">
        <v>0</v>
      </c>
      <c r="D48" s="97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>
        <v>0</v>
      </c>
      <c r="P48" s="97">
        <v>0</v>
      </c>
      <c r="Q48" s="97">
        <v>0</v>
      </c>
      <c r="R48" s="97">
        <v>0</v>
      </c>
      <c r="S48" s="97">
        <v>0</v>
      </c>
      <c r="T48" s="97">
        <v>0</v>
      </c>
      <c r="U48" s="97">
        <v>0</v>
      </c>
      <c r="V48" s="97">
        <v>0</v>
      </c>
      <c r="W48" s="97">
        <v>0</v>
      </c>
      <c r="X48" s="97">
        <v>0</v>
      </c>
      <c r="Y48" s="97">
        <v>0</v>
      </c>
      <c r="Z48" s="97">
        <v>0</v>
      </c>
      <c r="AA48" s="97">
        <v>0</v>
      </c>
      <c r="AB48" s="97">
        <v>0</v>
      </c>
      <c r="AC48" s="97">
        <v>0</v>
      </c>
    </row>
    <row r="49" spans="1:29" s="21" customFormat="1">
      <c r="A49" s="204"/>
      <c r="B49" s="16" t="s">
        <v>54</v>
      </c>
      <c r="C49" s="97">
        <v>0</v>
      </c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>
        <v>0</v>
      </c>
      <c r="P49" s="97">
        <v>0</v>
      </c>
      <c r="Q49" s="97">
        <v>0</v>
      </c>
      <c r="R49" s="97">
        <v>0</v>
      </c>
      <c r="S49" s="97">
        <v>0</v>
      </c>
      <c r="T49" s="97">
        <v>0</v>
      </c>
      <c r="U49" s="97">
        <v>0</v>
      </c>
      <c r="V49" s="97">
        <v>0</v>
      </c>
      <c r="W49" s="97">
        <v>0</v>
      </c>
      <c r="X49" s="97">
        <v>0</v>
      </c>
      <c r="Y49" s="97">
        <v>0</v>
      </c>
      <c r="Z49" s="97">
        <v>0</v>
      </c>
      <c r="AA49" s="97">
        <v>0</v>
      </c>
      <c r="AB49" s="97">
        <v>0</v>
      </c>
      <c r="AC49" s="97">
        <v>0</v>
      </c>
    </row>
    <row r="50" spans="1:29" ht="18">
      <c r="A50" s="206" t="s">
        <v>63</v>
      </c>
      <c r="B50" s="207"/>
      <c r="C50" s="15"/>
      <c r="D50" s="15"/>
      <c r="E50" s="15"/>
      <c r="F50" s="1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15"/>
      <c r="U50" s="15"/>
      <c r="V50" s="85"/>
      <c r="W50" s="85"/>
      <c r="X50" s="85"/>
      <c r="Y50" s="85"/>
      <c r="Z50" s="15"/>
      <c r="AA50" s="15"/>
      <c r="AB50" s="15"/>
      <c r="AC50" s="15"/>
    </row>
    <row r="51" spans="1:29">
      <c r="A51" s="208" t="s">
        <v>64</v>
      </c>
      <c r="B51" s="37" t="s">
        <v>90</v>
      </c>
      <c r="C51" s="205">
        <v>0</v>
      </c>
      <c r="D51" s="205"/>
      <c r="E51" s="205">
        <v>0</v>
      </c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>
        <v>0</v>
      </c>
      <c r="U51" s="205"/>
      <c r="V51" s="205"/>
      <c r="W51" s="205"/>
      <c r="X51" s="205"/>
      <c r="Y51" s="205"/>
      <c r="Z51" s="205">
        <v>0</v>
      </c>
      <c r="AA51" s="205">
        <v>0</v>
      </c>
      <c r="AB51" s="205"/>
      <c r="AC51" s="215">
        <v>0</v>
      </c>
    </row>
    <row r="52" spans="1:29">
      <c r="A52" s="209"/>
      <c r="B52" s="37" t="s">
        <v>91</v>
      </c>
      <c r="C52" s="205">
        <v>0</v>
      </c>
      <c r="D52" s="205"/>
      <c r="E52" s="205">
        <v>0</v>
      </c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>
        <v>0</v>
      </c>
      <c r="U52" s="205"/>
      <c r="V52" s="205"/>
      <c r="W52" s="205"/>
      <c r="X52" s="205"/>
      <c r="Y52" s="205"/>
      <c r="Z52" s="205">
        <v>0</v>
      </c>
      <c r="AA52" s="205">
        <v>0</v>
      </c>
      <c r="AB52" s="205"/>
      <c r="AC52" s="215">
        <v>0</v>
      </c>
    </row>
    <row r="53" spans="1:29">
      <c r="A53" s="209"/>
      <c r="B53" s="37" t="s">
        <v>92</v>
      </c>
      <c r="C53" s="205">
        <v>0</v>
      </c>
      <c r="D53" s="205"/>
      <c r="E53" s="205">
        <v>0</v>
      </c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>
        <v>0</v>
      </c>
      <c r="U53" s="205"/>
      <c r="V53" s="205"/>
      <c r="W53" s="205"/>
      <c r="X53" s="205"/>
      <c r="Y53" s="205"/>
      <c r="Z53" s="205">
        <v>0</v>
      </c>
      <c r="AA53" s="205">
        <v>0</v>
      </c>
      <c r="AB53" s="205"/>
      <c r="AC53" s="215">
        <v>0</v>
      </c>
    </row>
    <row r="54" spans="1:29">
      <c r="A54" s="209"/>
      <c r="B54" s="37" t="s">
        <v>93</v>
      </c>
      <c r="C54" s="205">
        <v>0</v>
      </c>
      <c r="D54" s="205"/>
      <c r="E54" s="205">
        <v>0</v>
      </c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>
        <v>0</v>
      </c>
      <c r="U54" s="205"/>
      <c r="V54" s="205"/>
      <c r="W54" s="205"/>
      <c r="X54" s="205"/>
      <c r="Y54" s="205"/>
      <c r="Z54" s="205">
        <v>0</v>
      </c>
      <c r="AA54" s="205">
        <v>0</v>
      </c>
      <c r="AB54" s="205"/>
      <c r="AC54" s="215">
        <v>0</v>
      </c>
    </row>
    <row r="55" spans="1:29">
      <c r="A55" s="210"/>
      <c r="B55" s="37" t="s">
        <v>94</v>
      </c>
      <c r="C55" s="205">
        <v>0</v>
      </c>
      <c r="D55" s="205"/>
      <c r="E55" s="205">
        <v>0</v>
      </c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>
        <v>0</v>
      </c>
      <c r="U55" s="205"/>
      <c r="V55" s="205"/>
      <c r="W55" s="205"/>
      <c r="X55" s="205"/>
      <c r="Y55" s="205"/>
      <c r="Z55" s="205">
        <v>0</v>
      </c>
      <c r="AA55" s="205">
        <v>0</v>
      </c>
      <c r="AB55" s="205"/>
      <c r="AC55" s="215">
        <v>0</v>
      </c>
    </row>
    <row r="56" spans="1:29" ht="4.95" customHeight="1">
      <c r="A56" s="14"/>
      <c r="B56" s="14"/>
      <c r="C56" s="14"/>
      <c r="D56" s="14"/>
      <c r="E56" s="14"/>
      <c r="F56" s="14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14"/>
      <c r="U56" s="14"/>
      <c r="V56" s="98"/>
      <c r="W56" s="98"/>
      <c r="X56" s="98"/>
      <c r="Y56" s="98"/>
      <c r="Z56" s="14"/>
      <c r="AA56" s="14"/>
      <c r="AB56" s="14"/>
      <c r="AC56" s="32"/>
    </row>
    <row r="57" spans="1:29">
      <c r="A57" s="208" t="s">
        <v>65</v>
      </c>
      <c r="B57" s="37" t="s">
        <v>90</v>
      </c>
      <c r="C57" s="205">
        <v>0</v>
      </c>
      <c r="D57" s="205"/>
      <c r="E57" s="205">
        <v>0</v>
      </c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>
        <v>0</v>
      </c>
      <c r="U57" s="205"/>
      <c r="V57" s="205"/>
      <c r="W57" s="205"/>
      <c r="X57" s="205"/>
      <c r="Y57" s="205"/>
      <c r="Z57" s="205">
        <v>0</v>
      </c>
      <c r="AA57" s="205">
        <v>0</v>
      </c>
      <c r="AB57" s="205"/>
      <c r="AC57" s="215">
        <v>0</v>
      </c>
    </row>
    <row r="58" spans="1:29">
      <c r="A58" s="209"/>
      <c r="B58" s="37" t="s">
        <v>91</v>
      </c>
      <c r="C58" s="205">
        <v>0</v>
      </c>
      <c r="D58" s="205"/>
      <c r="E58" s="205">
        <v>0</v>
      </c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>
        <v>0</v>
      </c>
      <c r="U58" s="205"/>
      <c r="V58" s="205"/>
      <c r="W58" s="205"/>
      <c r="X58" s="205"/>
      <c r="Y58" s="205"/>
      <c r="Z58" s="205">
        <v>0</v>
      </c>
      <c r="AA58" s="205">
        <v>0</v>
      </c>
      <c r="AB58" s="205"/>
      <c r="AC58" s="215">
        <v>0</v>
      </c>
    </row>
    <row r="59" spans="1:29">
      <c r="A59" s="209"/>
      <c r="B59" s="37" t="s">
        <v>92</v>
      </c>
      <c r="C59" s="205">
        <v>0</v>
      </c>
      <c r="D59" s="205"/>
      <c r="E59" s="205">
        <v>0</v>
      </c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>
        <v>0</v>
      </c>
      <c r="U59" s="205"/>
      <c r="V59" s="205"/>
      <c r="W59" s="205"/>
      <c r="X59" s="205"/>
      <c r="Y59" s="205"/>
      <c r="Z59" s="205">
        <v>0</v>
      </c>
      <c r="AA59" s="205">
        <v>0</v>
      </c>
      <c r="AB59" s="205"/>
      <c r="AC59" s="215">
        <v>0</v>
      </c>
    </row>
    <row r="60" spans="1:29">
      <c r="A60" s="209"/>
      <c r="B60" s="37" t="s">
        <v>93</v>
      </c>
      <c r="C60" s="205">
        <v>0</v>
      </c>
      <c r="D60" s="205"/>
      <c r="E60" s="205">
        <v>0</v>
      </c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>
        <v>0</v>
      </c>
      <c r="U60" s="205"/>
      <c r="V60" s="205"/>
      <c r="W60" s="205"/>
      <c r="X60" s="205"/>
      <c r="Y60" s="205"/>
      <c r="Z60" s="205">
        <v>0</v>
      </c>
      <c r="AA60" s="205">
        <v>0</v>
      </c>
      <c r="AB60" s="205"/>
      <c r="AC60" s="215">
        <v>0</v>
      </c>
    </row>
    <row r="61" spans="1:29">
      <c r="A61" s="210"/>
      <c r="B61" s="37" t="s">
        <v>94</v>
      </c>
      <c r="C61" s="205">
        <v>0</v>
      </c>
      <c r="D61" s="205"/>
      <c r="E61" s="205">
        <v>0</v>
      </c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>
        <v>0</v>
      </c>
      <c r="U61" s="205"/>
      <c r="V61" s="205"/>
      <c r="W61" s="205"/>
      <c r="X61" s="205"/>
      <c r="Y61" s="205"/>
      <c r="Z61" s="205">
        <v>0</v>
      </c>
      <c r="AA61" s="205">
        <v>0</v>
      </c>
      <c r="AB61" s="205"/>
      <c r="AC61" s="215">
        <v>0</v>
      </c>
    </row>
    <row r="62" spans="1:29" ht="4.95" customHeight="1">
      <c r="A62" s="14"/>
      <c r="B62" s="14"/>
      <c r="C62" s="14"/>
      <c r="D62" s="14"/>
      <c r="E62" s="14"/>
      <c r="F62" s="14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14"/>
      <c r="U62" s="14"/>
      <c r="V62" s="98"/>
      <c r="W62" s="98"/>
      <c r="X62" s="98"/>
      <c r="Y62" s="98"/>
      <c r="Z62" s="14"/>
      <c r="AA62" s="14"/>
      <c r="AB62" s="14"/>
      <c r="AC62" s="32"/>
    </row>
    <row r="63" spans="1:29">
      <c r="A63" s="208" t="s">
        <v>66</v>
      </c>
      <c r="B63" s="37" t="s">
        <v>90</v>
      </c>
      <c r="C63" s="205">
        <v>0</v>
      </c>
      <c r="D63" s="205"/>
      <c r="E63" s="205">
        <v>0</v>
      </c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>
        <v>0</v>
      </c>
      <c r="U63" s="205"/>
      <c r="V63" s="205"/>
      <c r="W63" s="205"/>
      <c r="X63" s="205"/>
      <c r="Y63" s="205"/>
      <c r="Z63" s="205">
        <v>0</v>
      </c>
      <c r="AA63" s="205">
        <v>0</v>
      </c>
      <c r="AB63" s="205"/>
      <c r="AC63" s="215">
        <v>0</v>
      </c>
    </row>
    <row r="64" spans="1:29">
      <c r="A64" s="209"/>
      <c r="B64" s="37" t="s">
        <v>91</v>
      </c>
      <c r="C64" s="205">
        <v>0</v>
      </c>
      <c r="D64" s="205"/>
      <c r="E64" s="205">
        <v>0</v>
      </c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>
        <v>0</v>
      </c>
      <c r="U64" s="205"/>
      <c r="V64" s="205"/>
      <c r="W64" s="205"/>
      <c r="X64" s="205"/>
      <c r="Y64" s="205"/>
      <c r="Z64" s="205">
        <v>0</v>
      </c>
      <c r="AA64" s="205">
        <v>0</v>
      </c>
      <c r="AB64" s="205"/>
      <c r="AC64" s="215">
        <v>0</v>
      </c>
    </row>
    <row r="65" spans="1:29">
      <c r="A65" s="209"/>
      <c r="B65" s="37" t="s">
        <v>92</v>
      </c>
      <c r="C65" s="205">
        <v>0</v>
      </c>
      <c r="D65" s="205"/>
      <c r="E65" s="205">
        <v>0</v>
      </c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>
        <v>0</v>
      </c>
      <c r="U65" s="205"/>
      <c r="V65" s="205"/>
      <c r="W65" s="205"/>
      <c r="X65" s="205"/>
      <c r="Y65" s="205"/>
      <c r="Z65" s="205">
        <v>0</v>
      </c>
      <c r="AA65" s="205">
        <v>0</v>
      </c>
      <c r="AB65" s="205"/>
      <c r="AC65" s="215">
        <v>0</v>
      </c>
    </row>
    <row r="66" spans="1:29">
      <c r="A66" s="209"/>
      <c r="B66" s="37" t="s">
        <v>93</v>
      </c>
      <c r="C66" s="205">
        <v>0</v>
      </c>
      <c r="D66" s="205"/>
      <c r="E66" s="205">
        <v>0</v>
      </c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>
        <v>0</v>
      </c>
      <c r="U66" s="205"/>
      <c r="V66" s="205"/>
      <c r="W66" s="205"/>
      <c r="X66" s="205"/>
      <c r="Y66" s="205"/>
      <c r="Z66" s="205">
        <v>0</v>
      </c>
      <c r="AA66" s="205">
        <v>0</v>
      </c>
      <c r="AB66" s="205"/>
      <c r="AC66" s="215">
        <v>0</v>
      </c>
    </row>
    <row r="67" spans="1:29">
      <c r="A67" s="210"/>
      <c r="B67" s="37" t="s">
        <v>94</v>
      </c>
      <c r="C67" s="205">
        <v>0</v>
      </c>
      <c r="D67" s="205"/>
      <c r="E67" s="205">
        <v>0</v>
      </c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>
        <v>0</v>
      </c>
      <c r="U67" s="205"/>
      <c r="V67" s="205"/>
      <c r="W67" s="205"/>
      <c r="X67" s="205"/>
      <c r="Y67" s="205"/>
      <c r="Z67" s="205">
        <v>0</v>
      </c>
      <c r="AA67" s="205">
        <v>0</v>
      </c>
      <c r="AB67" s="205"/>
      <c r="AC67" s="215">
        <v>0</v>
      </c>
    </row>
    <row r="68" spans="1:29" ht="18">
      <c r="A68" s="206" t="s">
        <v>67</v>
      </c>
      <c r="B68" s="207"/>
      <c r="C68" s="15"/>
      <c r="D68" s="15"/>
      <c r="E68" s="15"/>
      <c r="F68" s="1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15"/>
      <c r="U68" s="15"/>
      <c r="V68" s="85"/>
      <c r="W68" s="85"/>
      <c r="X68" s="85"/>
      <c r="Y68" s="85"/>
      <c r="Z68" s="15"/>
      <c r="AA68" s="15"/>
      <c r="AB68" s="15"/>
      <c r="AC68" s="15"/>
    </row>
    <row r="69" spans="1:29">
      <c r="A69" s="38" t="s">
        <v>64</v>
      </c>
      <c r="B69" s="1" t="s">
        <v>68</v>
      </c>
      <c r="C69" s="211">
        <v>232</v>
      </c>
      <c r="D69" s="212"/>
      <c r="E69" s="211">
        <v>232</v>
      </c>
      <c r="F69" s="212"/>
      <c r="G69" s="189">
        <v>232</v>
      </c>
      <c r="H69" s="190"/>
      <c r="I69" s="83">
        <v>232</v>
      </c>
      <c r="J69" s="83">
        <v>232</v>
      </c>
      <c r="K69" s="83">
        <v>232</v>
      </c>
      <c r="L69" s="83">
        <v>232</v>
      </c>
      <c r="M69" s="189">
        <v>232</v>
      </c>
      <c r="N69" s="190"/>
      <c r="O69" s="189">
        <v>232</v>
      </c>
      <c r="P69" s="190"/>
      <c r="Q69" s="83">
        <v>232</v>
      </c>
      <c r="R69" s="83">
        <v>232</v>
      </c>
      <c r="S69" s="83">
        <v>232</v>
      </c>
      <c r="T69" s="189">
        <v>232</v>
      </c>
      <c r="U69" s="190"/>
      <c r="V69" s="189">
        <v>232</v>
      </c>
      <c r="W69" s="190"/>
      <c r="X69" s="189">
        <v>232</v>
      </c>
      <c r="Y69" s="190"/>
      <c r="Z69" s="83">
        <v>232</v>
      </c>
      <c r="AA69" s="189">
        <v>232</v>
      </c>
      <c r="AB69" s="190"/>
      <c r="AC69" s="83">
        <v>232</v>
      </c>
    </row>
    <row r="70" spans="1:29" ht="4.95" customHeight="1">
      <c r="A70" s="14"/>
      <c r="B70" s="14"/>
      <c r="C70" s="14"/>
      <c r="D70" s="14"/>
      <c r="E70" s="14"/>
      <c r="F70" s="14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</row>
    <row r="71" spans="1:29">
      <c r="A71" s="216" t="s">
        <v>65</v>
      </c>
      <c r="B71" s="19" t="s">
        <v>69</v>
      </c>
      <c r="C71" s="211" t="s">
        <v>133</v>
      </c>
      <c r="D71" s="212"/>
      <c r="E71" s="211" t="s">
        <v>133</v>
      </c>
      <c r="F71" s="212"/>
      <c r="G71" s="189" t="s">
        <v>133</v>
      </c>
      <c r="H71" s="190"/>
      <c r="I71" s="83" t="s">
        <v>133</v>
      </c>
      <c r="J71" s="83" t="s">
        <v>133</v>
      </c>
      <c r="K71" s="83" t="s">
        <v>133</v>
      </c>
      <c r="L71" s="83" t="s">
        <v>133</v>
      </c>
      <c r="M71" s="189" t="s">
        <v>133</v>
      </c>
      <c r="N71" s="190"/>
      <c r="O71" s="189" t="s">
        <v>133</v>
      </c>
      <c r="P71" s="190"/>
      <c r="Q71" s="83" t="s">
        <v>133</v>
      </c>
      <c r="R71" s="83" t="s">
        <v>133</v>
      </c>
      <c r="S71" s="83" t="s">
        <v>133</v>
      </c>
      <c r="T71" s="189" t="s">
        <v>133</v>
      </c>
      <c r="U71" s="190"/>
      <c r="V71" s="189" t="s">
        <v>133</v>
      </c>
      <c r="W71" s="190"/>
      <c r="X71" s="189" t="s">
        <v>133</v>
      </c>
      <c r="Y71" s="190"/>
      <c r="Z71" s="83" t="s">
        <v>133</v>
      </c>
      <c r="AA71" s="189" t="s">
        <v>133</v>
      </c>
      <c r="AB71" s="190"/>
      <c r="AC71" s="83" t="s">
        <v>133</v>
      </c>
    </row>
    <row r="72" spans="1:29">
      <c r="A72" s="217"/>
      <c r="B72" s="19" t="s">
        <v>70</v>
      </c>
      <c r="C72" s="211" t="s">
        <v>133</v>
      </c>
      <c r="D72" s="212"/>
      <c r="E72" s="211" t="s">
        <v>133</v>
      </c>
      <c r="F72" s="212"/>
      <c r="G72" s="189" t="s">
        <v>133</v>
      </c>
      <c r="H72" s="190"/>
      <c r="I72" s="83" t="s">
        <v>133</v>
      </c>
      <c r="J72" s="83" t="s">
        <v>133</v>
      </c>
      <c r="K72" s="83" t="s">
        <v>133</v>
      </c>
      <c r="L72" s="83" t="s">
        <v>133</v>
      </c>
      <c r="M72" s="189" t="s">
        <v>133</v>
      </c>
      <c r="N72" s="190"/>
      <c r="O72" s="189" t="s">
        <v>133</v>
      </c>
      <c r="P72" s="190"/>
      <c r="Q72" s="83" t="s">
        <v>133</v>
      </c>
      <c r="R72" s="83" t="s">
        <v>133</v>
      </c>
      <c r="S72" s="83" t="s">
        <v>133</v>
      </c>
      <c r="T72" s="189" t="s">
        <v>133</v>
      </c>
      <c r="U72" s="190"/>
      <c r="V72" s="189" t="s">
        <v>133</v>
      </c>
      <c r="W72" s="190"/>
      <c r="X72" s="189" t="s">
        <v>133</v>
      </c>
      <c r="Y72" s="190"/>
      <c r="Z72" s="83" t="s">
        <v>133</v>
      </c>
      <c r="AA72" s="189" t="s">
        <v>133</v>
      </c>
      <c r="AB72" s="190"/>
      <c r="AC72" s="83" t="s">
        <v>133</v>
      </c>
    </row>
    <row r="73" spans="1:29">
      <c r="A73" s="218"/>
      <c r="B73" s="19" t="s">
        <v>68</v>
      </c>
      <c r="C73" s="211">
        <v>232</v>
      </c>
      <c r="D73" s="212"/>
      <c r="E73" s="211">
        <v>232</v>
      </c>
      <c r="F73" s="212"/>
      <c r="G73" s="189">
        <v>232</v>
      </c>
      <c r="H73" s="190"/>
      <c r="I73" s="83">
        <v>232</v>
      </c>
      <c r="J73" s="83">
        <v>232</v>
      </c>
      <c r="K73" s="83">
        <v>232</v>
      </c>
      <c r="L73" s="83">
        <v>232</v>
      </c>
      <c r="M73" s="189">
        <v>232</v>
      </c>
      <c r="N73" s="190"/>
      <c r="O73" s="189">
        <v>232</v>
      </c>
      <c r="P73" s="190"/>
      <c r="Q73" s="83">
        <v>232</v>
      </c>
      <c r="R73" s="83">
        <v>232</v>
      </c>
      <c r="S73" s="83">
        <v>232</v>
      </c>
      <c r="T73" s="189">
        <v>232</v>
      </c>
      <c r="U73" s="190"/>
      <c r="V73" s="189">
        <v>232</v>
      </c>
      <c r="W73" s="190"/>
      <c r="X73" s="189">
        <v>232</v>
      </c>
      <c r="Y73" s="190"/>
      <c r="Z73" s="83">
        <v>232</v>
      </c>
      <c r="AA73" s="189">
        <v>232</v>
      </c>
      <c r="AB73" s="190"/>
      <c r="AC73" s="83">
        <v>232</v>
      </c>
    </row>
    <row r="74" spans="1:29" ht="4.95" customHeight="1">
      <c r="A74" s="14"/>
      <c r="B74" s="14"/>
      <c r="C74" s="14"/>
      <c r="D74" s="14"/>
      <c r="E74" s="14"/>
      <c r="F74" s="14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</row>
    <row r="75" spans="1:29">
      <c r="A75" s="216" t="s">
        <v>66</v>
      </c>
      <c r="B75" s="19" t="s">
        <v>69</v>
      </c>
      <c r="C75" s="211" t="s">
        <v>133</v>
      </c>
      <c r="D75" s="212"/>
      <c r="E75" s="211" t="s">
        <v>133</v>
      </c>
      <c r="F75" s="212"/>
      <c r="G75" s="189" t="s">
        <v>133</v>
      </c>
      <c r="H75" s="190"/>
      <c r="I75" s="83" t="s">
        <v>133</v>
      </c>
      <c r="J75" s="83" t="s">
        <v>133</v>
      </c>
      <c r="K75" s="83" t="s">
        <v>133</v>
      </c>
      <c r="L75" s="83" t="s">
        <v>133</v>
      </c>
      <c r="M75" s="189" t="s">
        <v>133</v>
      </c>
      <c r="N75" s="190"/>
      <c r="O75" s="189" t="s">
        <v>133</v>
      </c>
      <c r="P75" s="190"/>
      <c r="Q75" s="83" t="s">
        <v>133</v>
      </c>
      <c r="R75" s="83" t="s">
        <v>133</v>
      </c>
      <c r="S75" s="83" t="s">
        <v>133</v>
      </c>
      <c r="T75" s="189" t="s">
        <v>133</v>
      </c>
      <c r="U75" s="190"/>
      <c r="V75" s="189" t="s">
        <v>133</v>
      </c>
      <c r="W75" s="190"/>
      <c r="X75" s="189" t="s">
        <v>133</v>
      </c>
      <c r="Y75" s="190"/>
      <c r="Z75" s="83" t="s">
        <v>133</v>
      </c>
      <c r="AA75" s="189" t="s">
        <v>133</v>
      </c>
      <c r="AB75" s="190"/>
      <c r="AC75" s="83" t="s">
        <v>133</v>
      </c>
    </row>
    <row r="76" spans="1:29">
      <c r="A76" s="217"/>
      <c r="B76" s="19" t="s">
        <v>70</v>
      </c>
      <c r="C76" s="211" t="s">
        <v>133</v>
      </c>
      <c r="D76" s="212"/>
      <c r="E76" s="211" t="s">
        <v>133</v>
      </c>
      <c r="F76" s="212"/>
      <c r="G76" s="189" t="s">
        <v>133</v>
      </c>
      <c r="H76" s="190"/>
      <c r="I76" s="83" t="s">
        <v>133</v>
      </c>
      <c r="J76" s="83" t="s">
        <v>133</v>
      </c>
      <c r="K76" s="83" t="s">
        <v>133</v>
      </c>
      <c r="L76" s="83" t="s">
        <v>133</v>
      </c>
      <c r="M76" s="189" t="s">
        <v>133</v>
      </c>
      <c r="N76" s="190"/>
      <c r="O76" s="189" t="s">
        <v>133</v>
      </c>
      <c r="P76" s="190"/>
      <c r="Q76" s="83" t="s">
        <v>133</v>
      </c>
      <c r="R76" s="83" t="s">
        <v>133</v>
      </c>
      <c r="S76" s="83" t="s">
        <v>133</v>
      </c>
      <c r="T76" s="189" t="s">
        <v>133</v>
      </c>
      <c r="U76" s="190"/>
      <c r="V76" s="189" t="s">
        <v>133</v>
      </c>
      <c r="W76" s="190"/>
      <c r="X76" s="189" t="s">
        <v>133</v>
      </c>
      <c r="Y76" s="190"/>
      <c r="Z76" s="83" t="s">
        <v>133</v>
      </c>
      <c r="AA76" s="189" t="s">
        <v>133</v>
      </c>
      <c r="AB76" s="190"/>
      <c r="AC76" s="83" t="s">
        <v>133</v>
      </c>
    </row>
    <row r="77" spans="1:29">
      <c r="A77" s="218"/>
      <c r="B77" s="19" t="s">
        <v>68</v>
      </c>
      <c r="C77" s="211">
        <v>232</v>
      </c>
      <c r="D77" s="212"/>
      <c r="E77" s="211">
        <v>232</v>
      </c>
      <c r="F77" s="212"/>
      <c r="G77" s="189">
        <v>232</v>
      </c>
      <c r="H77" s="190"/>
      <c r="I77" s="83">
        <v>232</v>
      </c>
      <c r="J77" s="83">
        <v>232</v>
      </c>
      <c r="K77" s="83">
        <v>232</v>
      </c>
      <c r="L77" s="83">
        <v>232</v>
      </c>
      <c r="M77" s="189">
        <v>232</v>
      </c>
      <c r="N77" s="190"/>
      <c r="O77" s="189">
        <v>232</v>
      </c>
      <c r="P77" s="190"/>
      <c r="Q77" s="83">
        <v>232</v>
      </c>
      <c r="R77" s="83">
        <v>232</v>
      </c>
      <c r="S77" s="83">
        <v>232</v>
      </c>
      <c r="T77" s="189">
        <v>232</v>
      </c>
      <c r="U77" s="190"/>
      <c r="V77" s="189">
        <v>232</v>
      </c>
      <c r="W77" s="190"/>
      <c r="X77" s="189">
        <v>232</v>
      </c>
      <c r="Y77" s="190"/>
      <c r="Z77" s="83">
        <v>232</v>
      </c>
      <c r="AA77" s="189">
        <v>232</v>
      </c>
      <c r="AB77" s="190"/>
      <c r="AC77" s="83">
        <v>232</v>
      </c>
    </row>
    <row r="78" spans="1:29" ht="18">
      <c r="A78" s="206" t="s">
        <v>71</v>
      </c>
      <c r="B78" s="207"/>
      <c r="C78" s="15"/>
      <c r="D78" s="15"/>
      <c r="E78" s="15"/>
      <c r="F78" s="1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15"/>
      <c r="U78" s="15"/>
      <c r="V78" s="85"/>
      <c r="W78" s="85"/>
      <c r="X78" s="85"/>
      <c r="Y78" s="85"/>
      <c r="Z78" s="15"/>
      <c r="AA78" s="15"/>
      <c r="AB78" s="15"/>
      <c r="AC78" s="15"/>
    </row>
    <row r="79" spans="1:29">
      <c r="A79" s="213" t="s">
        <v>142</v>
      </c>
      <c r="B79" s="214"/>
      <c r="C79" s="205">
        <v>0</v>
      </c>
      <c r="D79" s="205"/>
      <c r="E79" s="205">
        <v>0</v>
      </c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>
        <v>0</v>
      </c>
      <c r="U79" s="205"/>
      <c r="V79" s="205"/>
      <c r="W79" s="205"/>
      <c r="X79" s="205"/>
      <c r="Y79" s="205"/>
      <c r="Z79" s="205">
        <v>0</v>
      </c>
      <c r="AA79" s="205">
        <v>0</v>
      </c>
      <c r="AB79" s="205"/>
      <c r="AC79" s="205">
        <v>0</v>
      </c>
    </row>
    <row r="80" spans="1:29">
      <c r="A80" s="213" t="s">
        <v>143</v>
      </c>
      <c r="B80" s="214"/>
      <c r="C80" s="205">
        <v>0</v>
      </c>
      <c r="D80" s="205"/>
      <c r="E80" s="205">
        <v>0</v>
      </c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>
        <v>0</v>
      </c>
      <c r="U80" s="205"/>
      <c r="V80" s="205"/>
      <c r="W80" s="205"/>
      <c r="X80" s="205"/>
      <c r="Y80" s="205"/>
      <c r="Z80" s="205">
        <v>0</v>
      </c>
      <c r="AA80" s="205">
        <v>0</v>
      </c>
      <c r="AB80" s="205"/>
      <c r="AC80" s="205">
        <v>0</v>
      </c>
    </row>
    <row r="81" spans="1:29">
      <c r="A81" s="213" t="s">
        <v>144</v>
      </c>
      <c r="B81" s="214"/>
      <c r="C81" s="205">
        <v>0</v>
      </c>
      <c r="D81" s="205"/>
      <c r="E81" s="205">
        <v>0</v>
      </c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>
        <v>0</v>
      </c>
      <c r="U81" s="205"/>
      <c r="V81" s="205"/>
      <c r="W81" s="205"/>
      <c r="X81" s="205"/>
      <c r="Y81" s="205"/>
      <c r="Z81" s="205">
        <v>0</v>
      </c>
      <c r="AA81" s="205">
        <v>0</v>
      </c>
      <c r="AB81" s="205"/>
      <c r="AC81" s="205">
        <v>0</v>
      </c>
    </row>
    <row r="82" spans="1:29" ht="18">
      <c r="A82" s="104" t="s">
        <v>72</v>
      </c>
      <c r="B82" s="15"/>
      <c r="C82" s="15"/>
      <c r="D82" s="15"/>
      <c r="E82" s="15"/>
      <c r="F82" s="1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15"/>
      <c r="U82" s="15"/>
      <c r="V82" s="85"/>
      <c r="W82" s="85"/>
      <c r="X82" s="85"/>
      <c r="Y82" s="85"/>
      <c r="Z82" s="15"/>
      <c r="AA82" s="15"/>
      <c r="AB82" s="15"/>
      <c r="AC82" s="15"/>
    </row>
    <row r="83" spans="1:29">
      <c r="A83" s="221" t="s">
        <v>73</v>
      </c>
      <c r="B83" s="222"/>
      <c r="C83" s="205">
        <v>0</v>
      </c>
      <c r="D83" s="205"/>
      <c r="E83" s="205">
        <v>0</v>
      </c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>
        <v>0</v>
      </c>
      <c r="U83" s="205"/>
      <c r="V83" s="205"/>
      <c r="W83" s="205"/>
      <c r="X83" s="205"/>
      <c r="Y83" s="205"/>
      <c r="Z83" s="205">
        <v>0</v>
      </c>
      <c r="AA83" s="205">
        <v>0</v>
      </c>
      <c r="AB83" s="205"/>
      <c r="AC83" s="205">
        <v>0</v>
      </c>
    </row>
    <row r="84" spans="1:29">
      <c r="A84" s="221" t="s">
        <v>74</v>
      </c>
      <c r="B84" s="222"/>
      <c r="C84" s="205">
        <v>0</v>
      </c>
      <c r="D84" s="205"/>
      <c r="E84" s="205">
        <v>0</v>
      </c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>
        <v>0</v>
      </c>
      <c r="U84" s="205"/>
      <c r="V84" s="205"/>
      <c r="W84" s="205"/>
      <c r="X84" s="205"/>
      <c r="Y84" s="205"/>
      <c r="Z84" s="205">
        <v>0</v>
      </c>
      <c r="AA84" s="205">
        <v>0</v>
      </c>
      <c r="AB84" s="205"/>
      <c r="AC84" s="205">
        <v>0</v>
      </c>
    </row>
    <row r="85" spans="1:29">
      <c r="A85" s="219" t="s">
        <v>136</v>
      </c>
      <c r="B85" s="220"/>
      <c r="C85" s="205">
        <v>0</v>
      </c>
      <c r="D85" s="205"/>
      <c r="E85" s="205">
        <v>0</v>
      </c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>
        <v>0</v>
      </c>
      <c r="U85" s="205"/>
      <c r="V85" s="205"/>
      <c r="W85" s="205"/>
      <c r="X85" s="205"/>
      <c r="Y85" s="205"/>
      <c r="Z85" s="205">
        <v>0</v>
      </c>
      <c r="AA85" s="205">
        <v>0</v>
      </c>
      <c r="AB85" s="205"/>
      <c r="AC85" s="205">
        <v>0</v>
      </c>
    </row>
    <row r="86" spans="1:29">
      <c r="A86" s="219" t="s">
        <v>137</v>
      </c>
      <c r="B86" s="220"/>
      <c r="C86" s="205">
        <v>0</v>
      </c>
      <c r="D86" s="205"/>
      <c r="E86" s="205">
        <v>0</v>
      </c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>
        <v>0</v>
      </c>
      <c r="U86" s="205"/>
      <c r="V86" s="205"/>
      <c r="W86" s="205"/>
      <c r="X86" s="205"/>
      <c r="Y86" s="205"/>
      <c r="Z86" s="205">
        <v>0</v>
      </c>
      <c r="AA86" s="205">
        <v>0</v>
      </c>
      <c r="AB86" s="205"/>
      <c r="AC86" s="205">
        <v>0</v>
      </c>
    </row>
    <row r="87" spans="1:29">
      <c r="A87" s="219" t="s">
        <v>138</v>
      </c>
      <c r="B87" s="220"/>
      <c r="C87" s="205">
        <v>0</v>
      </c>
      <c r="D87" s="205"/>
      <c r="E87" s="205">
        <v>0</v>
      </c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>
        <v>0</v>
      </c>
      <c r="U87" s="205"/>
      <c r="V87" s="205"/>
      <c r="W87" s="205"/>
      <c r="X87" s="205"/>
      <c r="Y87" s="205"/>
      <c r="Z87" s="205">
        <v>0</v>
      </c>
      <c r="AA87" s="205">
        <v>0</v>
      </c>
      <c r="AB87" s="205"/>
      <c r="AC87" s="205">
        <v>0</v>
      </c>
    </row>
    <row r="88" spans="1:29">
      <c r="A88" s="219" t="s">
        <v>139</v>
      </c>
      <c r="B88" s="220"/>
      <c r="C88" s="205">
        <v>0</v>
      </c>
      <c r="D88" s="205"/>
      <c r="E88" s="205">
        <v>0</v>
      </c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>
        <v>0</v>
      </c>
      <c r="U88" s="205"/>
      <c r="V88" s="205"/>
      <c r="W88" s="205"/>
      <c r="X88" s="205"/>
      <c r="Y88" s="205"/>
      <c r="Z88" s="205">
        <v>0</v>
      </c>
      <c r="AA88" s="205">
        <v>0</v>
      </c>
      <c r="AB88" s="205"/>
      <c r="AC88" s="205">
        <v>0</v>
      </c>
    </row>
    <row r="89" spans="1:29">
      <c r="A89" s="219" t="s">
        <v>140</v>
      </c>
      <c r="B89" s="220"/>
      <c r="C89" s="205">
        <v>0</v>
      </c>
      <c r="D89" s="205"/>
      <c r="E89" s="205">
        <v>0</v>
      </c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>
        <v>0</v>
      </c>
      <c r="U89" s="205"/>
      <c r="V89" s="205"/>
      <c r="W89" s="205"/>
      <c r="X89" s="205"/>
      <c r="Y89" s="205"/>
      <c r="Z89" s="205">
        <v>0</v>
      </c>
      <c r="AA89" s="205">
        <v>0</v>
      </c>
      <c r="AB89" s="205"/>
      <c r="AC89" s="205">
        <v>0</v>
      </c>
    </row>
    <row r="90" spans="1:29" ht="18">
      <c r="A90" s="206" t="s">
        <v>75</v>
      </c>
      <c r="B90" s="207"/>
      <c r="C90" s="15"/>
      <c r="D90" s="15"/>
      <c r="E90" s="15"/>
      <c r="F90" s="1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15"/>
      <c r="U90" s="15"/>
      <c r="V90" s="85"/>
      <c r="W90" s="85"/>
      <c r="X90" s="85"/>
      <c r="Y90" s="85"/>
      <c r="Z90" s="15"/>
      <c r="AA90" s="15"/>
      <c r="AB90" s="15"/>
      <c r="AC90" s="15"/>
    </row>
    <row r="91" spans="1:29">
      <c r="A91" s="216" t="s">
        <v>76</v>
      </c>
      <c r="B91" s="19" t="s">
        <v>69</v>
      </c>
      <c r="C91" s="211">
        <v>350</v>
      </c>
      <c r="D91" s="212"/>
      <c r="E91" s="211">
        <v>350</v>
      </c>
      <c r="F91" s="212"/>
      <c r="G91" s="189">
        <v>350</v>
      </c>
      <c r="H91" s="190"/>
      <c r="I91" s="83">
        <v>350</v>
      </c>
      <c r="J91" s="83">
        <v>350</v>
      </c>
      <c r="K91" s="83">
        <v>350</v>
      </c>
      <c r="L91" s="83">
        <v>350</v>
      </c>
      <c r="M91" s="189">
        <v>350</v>
      </c>
      <c r="N91" s="190"/>
      <c r="O91" s="189">
        <v>350</v>
      </c>
      <c r="P91" s="190"/>
      <c r="Q91" s="83">
        <v>350</v>
      </c>
      <c r="R91" s="83">
        <v>350</v>
      </c>
      <c r="S91" s="83">
        <v>350</v>
      </c>
      <c r="T91" s="189">
        <v>350</v>
      </c>
      <c r="U91" s="190"/>
      <c r="V91" s="189">
        <v>350</v>
      </c>
      <c r="W91" s="190"/>
      <c r="X91" s="189">
        <v>350</v>
      </c>
      <c r="Y91" s="190"/>
      <c r="Z91" s="83">
        <v>350</v>
      </c>
      <c r="AA91" s="189">
        <v>350</v>
      </c>
      <c r="AB91" s="190"/>
      <c r="AC91" s="83">
        <v>350</v>
      </c>
    </row>
    <row r="92" spans="1:29">
      <c r="A92" s="217"/>
      <c r="B92" s="19" t="s">
        <v>70</v>
      </c>
      <c r="C92" s="211" t="s">
        <v>133</v>
      </c>
      <c r="D92" s="212"/>
      <c r="E92" s="211" t="s">
        <v>133</v>
      </c>
      <c r="F92" s="212"/>
      <c r="G92" s="189" t="s">
        <v>133</v>
      </c>
      <c r="H92" s="190"/>
      <c r="I92" s="84" t="s">
        <v>133</v>
      </c>
      <c r="J92" s="84" t="s">
        <v>133</v>
      </c>
      <c r="K92" s="84" t="s">
        <v>133</v>
      </c>
      <c r="L92" s="84" t="s">
        <v>133</v>
      </c>
      <c r="M92" s="189" t="s">
        <v>133</v>
      </c>
      <c r="N92" s="190"/>
      <c r="O92" s="189" t="s">
        <v>133</v>
      </c>
      <c r="P92" s="190"/>
      <c r="Q92" s="84" t="s">
        <v>133</v>
      </c>
      <c r="R92" s="84" t="s">
        <v>133</v>
      </c>
      <c r="S92" s="84" t="s">
        <v>133</v>
      </c>
      <c r="T92" s="189" t="s">
        <v>133</v>
      </c>
      <c r="U92" s="190"/>
      <c r="V92" s="189" t="s">
        <v>133</v>
      </c>
      <c r="W92" s="190"/>
      <c r="X92" s="189" t="s">
        <v>133</v>
      </c>
      <c r="Y92" s="190"/>
      <c r="Z92" s="84" t="s">
        <v>133</v>
      </c>
      <c r="AA92" s="189" t="s">
        <v>133</v>
      </c>
      <c r="AB92" s="190"/>
      <c r="AC92" s="84" t="s">
        <v>133</v>
      </c>
    </row>
    <row r="93" spans="1:29">
      <c r="A93" s="218"/>
      <c r="B93" s="19" t="s">
        <v>68</v>
      </c>
      <c r="C93" s="211" t="s">
        <v>133</v>
      </c>
      <c r="D93" s="212"/>
      <c r="E93" s="211" t="s">
        <v>133</v>
      </c>
      <c r="F93" s="212"/>
      <c r="G93" s="189" t="s">
        <v>133</v>
      </c>
      <c r="H93" s="190"/>
      <c r="I93" s="84" t="s">
        <v>133</v>
      </c>
      <c r="J93" s="84" t="s">
        <v>133</v>
      </c>
      <c r="K93" s="84" t="s">
        <v>133</v>
      </c>
      <c r="L93" s="84" t="s">
        <v>133</v>
      </c>
      <c r="M93" s="189" t="s">
        <v>133</v>
      </c>
      <c r="N93" s="190"/>
      <c r="O93" s="189" t="s">
        <v>133</v>
      </c>
      <c r="P93" s="190"/>
      <c r="Q93" s="84" t="s">
        <v>133</v>
      </c>
      <c r="R93" s="84" t="s">
        <v>133</v>
      </c>
      <c r="S93" s="84" t="s">
        <v>133</v>
      </c>
      <c r="T93" s="189" t="s">
        <v>133</v>
      </c>
      <c r="U93" s="190"/>
      <c r="V93" s="189" t="s">
        <v>133</v>
      </c>
      <c r="W93" s="190"/>
      <c r="X93" s="189" t="s">
        <v>133</v>
      </c>
      <c r="Y93" s="190"/>
      <c r="Z93" s="84" t="s">
        <v>133</v>
      </c>
      <c r="AA93" s="189" t="s">
        <v>133</v>
      </c>
      <c r="AB93" s="190"/>
      <c r="AC93" s="84" t="s">
        <v>133</v>
      </c>
    </row>
    <row r="94" spans="1:29" ht="4.95" customHeight="1">
      <c r="A94" s="13"/>
      <c r="B94" s="13"/>
      <c r="C94" s="14"/>
      <c r="D94" s="14"/>
      <c r="E94" s="14"/>
      <c r="F94" s="14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</row>
    <row r="95" spans="1:29">
      <c r="A95" s="216" t="s">
        <v>77</v>
      </c>
      <c r="B95" s="19" t="s">
        <v>69</v>
      </c>
      <c r="C95" s="211">
        <v>350</v>
      </c>
      <c r="D95" s="212"/>
      <c r="E95" s="211">
        <v>350</v>
      </c>
      <c r="F95" s="212"/>
      <c r="G95" s="189">
        <v>350</v>
      </c>
      <c r="H95" s="190"/>
      <c r="I95" s="83">
        <v>350</v>
      </c>
      <c r="J95" s="83">
        <v>350</v>
      </c>
      <c r="K95" s="83">
        <v>350</v>
      </c>
      <c r="L95" s="83">
        <v>350</v>
      </c>
      <c r="M95" s="189">
        <v>350</v>
      </c>
      <c r="N95" s="190"/>
      <c r="O95" s="189">
        <v>350</v>
      </c>
      <c r="P95" s="190"/>
      <c r="Q95" s="83">
        <v>350</v>
      </c>
      <c r="R95" s="83">
        <v>350</v>
      </c>
      <c r="S95" s="83">
        <v>350</v>
      </c>
      <c r="T95" s="189">
        <v>350</v>
      </c>
      <c r="U95" s="190"/>
      <c r="V95" s="189">
        <v>350</v>
      </c>
      <c r="W95" s="190"/>
      <c r="X95" s="189">
        <v>350</v>
      </c>
      <c r="Y95" s="190"/>
      <c r="Z95" s="83">
        <v>350</v>
      </c>
      <c r="AA95" s="189">
        <v>350</v>
      </c>
      <c r="AB95" s="190"/>
      <c r="AC95" s="83">
        <v>350</v>
      </c>
    </row>
    <row r="96" spans="1:29">
      <c r="A96" s="217"/>
      <c r="B96" s="19" t="s">
        <v>70</v>
      </c>
      <c r="C96" s="211">
        <v>0.75</v>
      </c>
      <c r="D96" s="212"/>
      <c r="E96" s="211">
        <v>0.75</v>
      </c>
      <c r="F96" s="212"/>
      <c r="G96" s="189">
        <v>0.75</v>
      </c>
      <c r="H96" s="190"/>
      <c r="I96" s="84">
        <v>0.75</v>
      </c>
      <c r="J96" s="84">
        <v>0.75</v>
      </c>
      <c r="K96" s="84">
        <v>0.75</v>
      </c>
      <c r="L96" s="84">
        <v>0.75</v>
      </c>
      <c r="M96" s="189">
        <v>0.75</v>
      </c>
      <c r="N96" s="190"/>
      <c r="O96" s="189">
        <v>0.75</v>
      </c>
      <c r="P96" s="190"/>
      <c r="Q96" s="84">
        <v>0.75</v>
      </c>
      <c r="R96" s="84">
        <v>0.75</v>
      </c>
      <c r="S96" s="84">
        <v>0.75</v>
      </c>
      <c r="T96" s="189">
        <v>0.75</v>
      </c>
      <c r="U96" s="190"/>
      <c r="V96" s="189">
        <v>0.75</v>
      </c>
      <c r="W96" s="190"/>
      <c r="X96" s="189">
        <v>0.75</v>
      </c>
      <c r="Y96" s="190"/>
      <c r="Z96" s="84">
        <v>0.75</v>
      </c>
      <c r="AA96" s="189">
        <v>0.75</v>
      </c>
      <c r="AB96" s="190"/>
      <c r="AC96" s="84">
        <v>0.75</v>
      </c>
    </row>
    <row r="97" spans="1:29">
      <c r="A97" s="218"/>
      <c r="B97" s="19" t="s">
        <v>68</v>
      </c>
      <c r="C97" s="211" t="s">
        <v>133</v>
      </c>
      <c r="D97" s="212"/>
      <c r="E97" s="211" t="s">
        <v>133</v>
      </c>
      <c r="F97" s="212"/>
      <c r="G97" s="189" t="s">
        <v>133</v>
      </c>
      <c r="H97" s="190"/>
      <c r="I97" s="84" t="s">
        <v>133</v>
      </c>
      <c r="J97" s="84" t="s">
        <v>133</v>
      </c>
      <c r="K97" s="84" t="s">
        <v>133</v>
      </c>
      <c r="L97" s="84" t="s">
        <v>133</v>
      </c>
      <c r="M97" s="189" t="s">
        <v>133</v>
      </c>
      <c r="N97" s="190"/>
      <c r="O97" s="189" t="s">
        <v>133</v>
      </c>
      <c r="P97" s="190"/>
      <c r="Q97" s="84" t="s">
        <v>133</v>
      </c>
      <c r="R97" s="84" t="s">
        <v>133</v>
      </c>
      <c r="S97" s="84" t="s">
        <v>133</v>
      </c>
      <c r="T97" s="189" t="s">
        <v>133</v>
      </c>
      <c r="U97" s="190"/>
      <c r="V97" s="189" t="s">
        <v>133</v>
      </c>
      <c r="W97" s="190"/>
      <c r="X97" s="189" t="s">
        <v>133</v>
      </c>
      <c r="Y97" s="190"/>
      <c r="Z97" s="84" t="s">
        <v>133</v>
      </c>
      <c r="AA97" s="189" t="s">
        <v>133</v>
      </c>
      <c r="AB97" s="190"/>
      <c r="AC97" s="84" t="s">
        <v>133</v>
      </c>
    </row>
    <row r="98" spans="1:29" ht="10.199999999999999" customHeight="1">
      <c r="A98" s="17"/>
      <c r="B98" s="18"/>
      <c r="C98" s="18"/>
      <c r="D98" s="18"/>
      <c r="E98" s="18"/>
      <c r="F98" s="18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</row>
    <row r="99" spans="1:29" s="31" customFormat="1" ht="28.8">
      <c r="A99" s="33" t="s">
        <v>89</v>
      </c>
      <c r="B99" s="34" t="s">
        <v>69</v>
      </c>
      <c r="C99" s="223">
        <v>350</v>
      </c>
      <c r="D99" s="224"/>
      <c r="E99" s="223">
        <v>350</v>
      </c>
      <c r="F99" s="224"/>
      <c r="G99" s="191">
        <v>350</v>
      </c>
      <c r="H99" s="192"/>
      <c r="I99" s="114">
        <v>350</v>
      </c>
      <c r="J99" s="114">
        <v>350</v>
      </c>
      <c r="K99" s="114">
        <v>350</v>
      </c>
      <c r="L99" s="114">
        <v>350</v>
      </c>
      <c r="M99" s="191">
        <v>350</v>
      </c>
      <c r="N99" s="192"/>
      <c r="O99" s="191">
        <v>350</v>
      </c>
      <c r="P99" s="192"/>
      <c r="Q99" s="114">
        <v>350</v>
      </c>
      <c r="R99" s="114">
        <v>350</v>
      </c>
      <c r="S99" s="114">
        <v>350</v>
      </c>
      <c r="T99" s="191">
        <v>350</v>
      </c>
      <c r="U99" s="192"/>
      <c r="V99" s="191">
        <v>350</v>
      </c>
      <c r="W99" s="192"/>
      <c r="X99" s="191">
        <v>350</v>
      </c>
      <c r="Y99" s="192"/>
      <c r="Z99" s="114">
        <v>350</v>
      </c>
      <c r="AA99" s="191">
        <v>350</v>
      </c>
      <c r="AB99" s="192"/>
      <c r="AC99" s="114">
        <v>350</v>
      </c>
    </row>
    <row r="100" spans="1:29" ht="10.199999999999999" customHeight="1">
      <c r="A100" s="17"/>
      <c r="B100" s="18"/>
      <c r="C100" s="18"/>
      <c r="D100" s="18"/>
      <c r="E100" s="18"/>
      <c r="F100" s="18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18"/>
      <c r="U100" s="18"/>
      <c r="V100" s="89"/>
      <c r="W100" s="89"/>
      <c r="X100" s="89"/>
      <c r="Y100" s="89"/>
      <c r="Z100" s="18"/>
      <c r="AA100" s="18"/>
      <c r="AB100" s="18"/>
      <c r="AC100" s="18"/>
    </row>
    <row r="102" spans="1:29">
      <c r="A102" s="41" t="s">
        <v>145</v>
      </c>
    </row>
    <row r="103" spans="1:29">
      <c r="A103" s="41" t="s">
        <v>148</v>
      </c>
    </row>
    <row r="104" spans="1:29">
      <c r="A104" s="41" t="s">
        <v>149</v>
      </c>
    </row>
    <row r="105" spans="1:29">
      <c r="A105" s="41" t="s">
        <v>150</v>
      </c>
    </row>
    <row r="106" spans="1:29">
      <c r="A106" s="201" t="s">
        <v>151</v>
      </c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</row>
    <row r="107" spans="1:29">
      <c r="A107" s="201" t="s">
        <v>152</v>
      </c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</row>
    <row r="108" spans="1:29">
      <c r="A108" s="201" t="s">
        <v>153</v>
      </c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</row>
    <row r="109" spans="1:29">
      <c r="A109" s="76" t="s">
        <v>272</v>
      </c>
      <c r="B109" s="75"/>
    </row>
  </sheetData>
  <mergeCells count="269">
    <mergeCell ref="G69:H69"/>
    <mergeCell ref="G71:H71"/>
    <mergeCell ref="G72:H72"/>
    <mergeCell ref="G73:H73"/>
    <mergeCell ref="G75:H75"/>
    <mergeCell ref="G76:H76"/>
    <mergeCell ref="G77:H77"/>
    <mergeCell ref="G91:H91"/>
    <mergeCell ref="G6:H6"/>
    <mergeCell ref="G7:H7"/>
    <mergeCell ref="G9:H9"/>
    <mergeCell ref="G10:H10"/>
    <mergeCell ref="G16:H16"/>
    <mergeCell ref="G17:H17"/>
    <mergeCell ref="G21:H21"/>
    <mergeCell ref="G22:H22"/>
    <mergeCell ref="G30:H30"/>
    <mergeCell ref="C53:AC53"/>
    <mergeCell ref="C54:AC54"/>
    <mergeCell ref="AA16:AB16"/>
    <mergeCell ref="AA17:AB17"/>
    <mergeCell ref="C60:AC60"/>
    <mergeCell ref="C61:AC61"/>
    <mergeCell ref="C63:AC63"/>
    <mergeCell ref="M76:N76"/>
    <mergeCell ref="O76:P76"/>
    <mergeCell ref="M77:N77"/>
    <mergeCell ref="O77:P77"/>
    <mergeCell ref="M91:N91"/>
    <mergeCell ref="O91:P91"/>
    <mergeCell ref="M92:N92"/>
    <mergeCell ref="O92:P92"/>
    <mergeCell ref="M93:N93"/>
    <mergeCell ref="O93:P93"/>
    <mergeCell ref="C80:AC80"/>
    <mergeCell ref="C81:AC81"/>
    <mergeCell ref="T93:U93"/>
    <mergeCell ref="AA93:AB93"/>
    <mergeCell ref="V76:W76"/>
    <mergeCell ref="X76:Y76"/>
    <mergeCell ref="V77:W77"/>
    <mergeCell ref="X77:Y77"/>
    <mergeCell ref="C64:AC64"/>
    <mergeCell ref="O31:P31"/>
    <mergeCell ref="G31:H31"/>
    <mergeCell ref="M22:N22"/>
    <mergeCell ref="O22:P22"/>
    <mergeCell ref="M30:N30"/>
    <mergeCell ref="O30:P30"/>
    <mergeCell ref="M31:N31"/>
    <mergeCell ref="C59:AC59"/>
    <mergeCell ref="V30:W30"/>
    <mergeCell ref="X30:Y30"/>
    <mergeCell ref="V31:W31"/>
    <mergeCell ref="X31:Y31"/>
    <mergeCell ref="E6:F6"/>
    <mergeCell ref="C6:D6"/>
    <mergeCell ref="C7:D7"/>
    <mergeCell ref="T6:U6"/>
    <mergeCell ref="M6:N6"/>
    <mergeCell ref="O6:P6"/>
    <mergeCell ref="M7:N7"/>
    <mergeCell ref="O7:P7"/>
    <mergeCell ref="M9:N9"/>
    <mergeCell ref="E9:F9"/>
    <mergeCell ref="AA21:AB21"/>
    <mergeCell ref="AA22:AB22"/>
    <mergeCell ref="C57:AC57"/>
    <mergeCell ref="E20:F20"/>
    <mergeCell ref="C20:D20"/>
    <mergeCell ref="T16:U16"/>
    <mergeCell ref="C51:AC51"/>
    <mergeCell ref="C52:AC52"/>
    <mergeCell ref="E7:F7"/>
    <mergeCell ref="O9:P9"/>
    <mergeCell ref="M10:N10"/>
    <mergeCell ref="O10:P10"/>
    <mergeCell ref="M16:N16"/>
    <mergeCell ref="O16:P16"/>
    <mergeCell ref="M17:N17"/>
    <mergeCell ref="O17:P17"/>
    <mergeCell ref="M21:N21"/>
    <mergeCell ref="O21:P21"/>
    <mergeCell ref="AA9:AB9"/>
    <mergeCell ref="AA10:AB10"/>
    <mergeCell ref="T17:U17"/>
    <mergeCell ref="T9:U9"/>
    <mergeCell ref="V22:W22"/>
    <mergeCell ref="X22:Y22"/>
    <mergeCell ref="B1:AC1"/>
    <mergeCell ref="A71:A73"/>
    <mergeCell ref="A2:AC2"/>
    <mergeCell ref="A3:AC3"/>
    <mergeCell ref="A5:AC5"/>
    <mergeCell ref="A33:A40"/>
    <mergeCell ref="A42:A49"/>
    <mergeCell ref="T7:U7"/>
    <mergeCell ref="A11:B11"/>
    <mergeCell ref="A9:B9"/>
    <mergeCell ref="A10:B10"/>
    <mergeCell ref="A6:B8"/>
    <mergeCell ref="A12:A17"/>
    <mergeCell ref="A4:AC4"/>
    <mergeCell ref="AA7:AB7"/>
    <mergeCell ref="AA6:AB6"/>
    <mergeCell ref="C9:D9"/>
    <mergeCell ref="C10:D10"/>
    <mergeCell ref="T72:U72"/>
    <mergeCell ref="AA71:AB71"/>
    <mergeCell ref="T71:U71"/>
    <mergeCell ref="C72:D72"/>
    <mergeCell ref="A24:A31"/>
    <mergeCell ref="C69:D69"/>
    <mergeCell ref="E73:F73"/>
    <mergeCell ref="C71:D71"/>
    <mergeCell ref="E71:F71"/>
    <mergeCell ref="C58:AC58"/>
    <mergeCell ref="C79:AC79"/>
    <mergeCell ref="E10:F10"/>
    <mergeCell ref="T69:U69"/>
    <mergeCell ref="AA69:AB69"/>
    <mergeCell ref="C67:AC67"/>
    <mergeCell ref="E72:F72"/>
    <mergeCell ref="AA77:AB77"/>
    <mergeCell ref="AA76:AB76"/>
    <mergeCell ref="T73:U73"/>
    <mergeCell ref="C77:D77"/>
    <mergeCell ref="E77:F77"/>
    <mergeCell ref="T77:U77"/>
    <mergeCell ref="E76:F76"/>
    <mergeCell ref="T10:U10"/>
    <mergeCell ref="T75:U75"/>
    <mergeCell ref="AA75:AB75"/>
    <mergeCell ref="V17:W17"/>
    <mergeCell ref="X17:Y17"/>
    <mergeCell ref="V21:W21"/>
    <mergeCell ref="X21:Y21"/>
    <mergeCell ref="T99:U99"/>
    <mergeCell ref="AA99:AB99"/>
    <mergeCell ref="A95:A97"/>
    <mergeCell ref="T92:U92"/>
    <mergeCell ref="AA92:AB92"/>
    <mergeCell ref="C97:D97"/>
    <mergeCell ref="E97:F97"/>
    <mergeCell ref="T97:U97"/>
    <mergeCell ref="AA97:AB97"/>
    <mergeCell ref="M97:N97"/>
    <mergeCell ref="O97:P97"/>
    <mergeCell ref="M99:N99"/>
    <mergeCell ref="O99:P99"/>
    <mergeCell ref="G97:H97"/>
    <mergeCell ref="G99:H99"/>
    <mergeCell ref="E96:F96"/>
    <mergeCell ref="T96:U96"/>
    <mergeCell ref="AA96:AB96"/>
    <mergeCell ref="C93:D93"/>
    <mergeCell ref="E93:F93"/>
    <mergeCell ref="C92:D92"/>
    <mergeCell ref="E92:F92"/>
    <mergeCell ref="M95:N95"/>
    <mergeCell ref="O95:P95"/>
    <mergeCell ref="A83:B83"/>
    <mergeCell ref="A90:B90"/>
    <mergeCell ref="A91:A93"/>
    <mergeCell ref="A89:B89"/>
    <mergeCell ref="A88:B88"/>
    <mergeCell ref="A87:B87"/>
    <mergeCell ref="A86:B86"/>
    <mergeCell ref="C99:D99"/>
    <mergeCell ref="E99:F99"/>
    <mergeCell ref="C91:D91"/>
    <mergeCell ref="E91:F91"/>
    <mergeCell ref="C95:D95"/>
    <mergeCell ref="E95:F95"/>
    <mergeCell ref="T95:U95"/>
    <mergeCell ref="AA95:AB95"/>
    <mergeCell ref="C96:D96"/>
    <mergeCell ref="A85:B85"/>
    <mergeCell ref="A84:B84"/>
    <mergeCell ref="T91:U91"/>
    <mergeCell ref="AA91:AB91"/>
    <mergeCell ref="M96:N96"/>
    <mergeCell ref="O96:P96"/>
    <mergeCell ref="G92:H92"/>
    <mergeCell ref="G93:H93"/>
    <mergeCell ref="G95:H95"/>
    <mergeCell ref="G96:H96"/>
    <mergeCell ref="V91:W91"/>
    <mergeCell ref="X91:Y91"/>
    <mergeCell ref="V92:W92"/>
    <mergeCell ref="X92:Y92"/>
    <mergeCell ref="V93:W93"/>
    <mergeCell ref="X93:Y93"/>
    <mergeCell ref="V95:W95"/>
    <mergeCell ref="X95:Y95"/>
    <mergeCell ref="V96:W96"/>
    <mergeCell ref="X96:Y96"/>
    <mergeCell ref="A81:B81"/>
    <mergeCell ref="C55:AC55"/>
    <mergeCell ref="C65:AC65"/>
    <mergeCell ref="C66:AC66"/>
    <mergeCell ref="C76:D76"/>
    <mergeCell ref="C75:D75"/>
    <mergeCell ref="E75:F75"/>
    <mergeCell ref="A75:A77"/>
    <mergeCell ref="A63:A67"/>
    <mergeCell ref="AA73:AB73"/>
    <mergeCell ref="AA72:AB72"/>
    <mergeCell ref="M75:N75"/>
    <mergeCell ref="O75:P75"/>
    <mergeCell ref="T76:U76"/>
    <mergeCell ref="E69:F69"/>
    <mergeCell ref="A68:B68"/>
    <mergeCell ref="M69:N69"/>
    <mergeCell ref="O69:P69"/>
    <mergeCell ref="M71:N71"/>
    <mergeCell ref="O71:P71"/>
    <mergeCell ref="M72:N72"/>
    <mergeCell ref="O72:P72"/>
    <mergeCell ref="M73:N73"/>
    <mergeCell ref="O73:P73"/>
    <mergeCell ref="A108:Z108"/>
    <mergeCell ref="T30:U30"/>
    <mergeCell ref="T31:U31"/>
    <mergeCell ref="A19:A22"/>
    <mergeCell ref="C83:AC83"/>
    <mergeCell ref="C84:AC84"/>
    <mergeCell ref="C85:AC85"/>
    <mergeCell ref="C86:AC86"/>
    <mergeCell ref="C87:AC87"/>
    <mergeCell ref="C88:AC88"/>
    <mergeCell ref="C89:AC89"/>
    <mergeCell ref="A50:B50"/>
    <mergeCell ref="A51:A55"/>
    <mergeCell ref="A57:A61"/>
    <mergeCell ref="T21:U21"/>
    <mergeCell ref="T22:U22"/>
    <mergeCell ref="C73:D73"/>
    <mergeCell ref="AA30:AB30"/>
    <mergeCell ref="AA31:AB31"/>
    <mergeCell ref="A78:B78"/>
    <mergeCell ref="A106:Z106"/>
    <mergeCell ref="A107:Z107"/>
    <mergeCell ref="A79:B79"/>
    <mergeCell ref="A80:B80"/>
    <mergeCell ref="V6:W6"/>
    <mergeCell ref="X6:Y6"/>
    <mergeCell ref="V7:W7"/>
    <mergeCell ref="X7:Y7"/>
    <mergeCell ref="V9:W9"/>
    <mergeCell ref="X9:Y9"/>
    <mergeCell ref="V10:W10"/>
    <mergeCell ref="X10:Y10"/>
    <mergeCell ref="V16:W16"/>
    <mergeCell ref="X16:Y16"/>
    <mergeCell ref="V97:W97"/>
    <mergeCell ref="X97:Y97"/>
    <mergeCell ref="V99:W99"/>
    <mergeCell ref="X99:Y99"/>
    <mergeCell ref="V69:W69"/>
    <mergeCell ref="X69:Y69"/>
    <mergeCell ref="V71:W71"/>
    <mergeCell ref="X71:Y71"/>
    <mergeCell ref="V72:W72"/>
    <mergeCell ref="X72:Y72"/>
    <mergeCell ref="V73:W73"/>
    <mergeCell ref="X73:Y73"/>
    <mergeCell ref="V75:W75"/>
    <mergeCell ref="X75:Y75"/>
  </mergeCells>
  <printOptions horizontalCentered="1"/>
  <pageMargins left="0.25" right="0.25" top="0.5" bottom="0.5" header="0" footer="0"/>
  <pageSetup scale="35" orientation="landscape" r:id="rId1"/>
  <headerFooter>
    <oddHeader>&amp;C&amp;"-,Bold"&amp;20Service and Supplies Pricing Worksheet&amp;11
&amp;14Group B</oddHeader>
  </headerFooter>
  <rowBreaks count="1" manualBreakCount="1"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5"/>
  <sheetViews>
    <sheetView showGridLines="0" zoomScaleNormal="100" workbookViewId="0">
      <selection activeCell="L17" sqref="L17"/>
    </sheetView>
  </sheetViews>
  <sheetFormatPr defaultColWidth="9.21875" defaultRowHeight="14.4"/>
  <cols>
    <col min="1" max="1" width="30.44140625" style="22" customWidth="1"/>
    <col min="2" max="2" width="14.21875" style="22" customWidth="1"/>
    <col min="3" max="3" width="17.77734375" style="22" customWidth="1"/>
    <col min="4" max="7" width="13.77734375" style="22" customWidth="1"/>
    <col min="8" max="8" width="5.77734375" style="22" customWidth="1"/>
    <col min="9" max="14" width="11.77734375" style="22" customWidth="1"/>
    <col min="15" max="16384" width="9.21875" style="22"/>
  </cols>
  <sheetData>
    <row r="1" spans="1:14" ht="21">
      <c r="A1" s="5" t="s">
        <v>0</v>
      </c>
      <c r="B1" s="225" t="s">
        <v>135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44"/>
    </row>
    <row r="2" spans="1:14" ht="21">
      <c r="A2" s="245" t="s">
        <v>80</v>
      </c>
      <c r="B2" s="245" t="s">
        <v>81</v>
      </c>
      <c r="C2" s="245" t="s">
        <v>268</v>
      </c>
      <c r="D2" s="247" t="s">
        <v>82</v>
      </c>
      <c r="E2" s="248"/>
      <c r="F2" s="248"/>
      <c r="G2" s="249"/>
    </row>
    <row r="3" spans="1:14" ht="30" customHeight="1">
      <c r="A3" s="246"/>
      <c r="B3" s="246"/>
      <c r="C3" s="246"/>
      <c r="D3" s="25" t="s">
        <v>83</v>
      </c>
      <c r="E3" s="25" t="s">
        <v>84</v>
      </c>
      <c r="F3" s="25" t="s">
        <v>85</v>
      </c>
      <c r="G3" s="25" t="s">
        <v>86</v>
      </c>
    </row>
    <row r="4" spans="1:14">
      <c r="A4" s="24">
        <v>12</v>
      </c>
      <c r="B4" s="28" t="s">
        <v>133</v>
      </c>
      <c r="C4" s="28" t="s">
        <v>133</v>
      </c>
      <c r="D4" s="28" t="s">
        <v>133</v>
      </c>
      <c r="E4" s="28" t="s">
        <v>133</v>
      </c>
      <c r="F4" s="28" t="s">
        <v>133</v>
      </c>
      <c r="G4" s="26">
        <v>0.10829999999999999</v>
      </c>
    </row>
    <row r="5" spans="1:14">
      <c r="A5" s="24">
        <v>18</v>
      </c>
      <c r="B5" s="28" t="s">
        <v>133</v>
      </c>
      <c r="C5" s="28" t="s">
        <v>133</v>
      </c>
      <c r="D5" s="28" t="s">
        <v>133</v>
      </c>
      <c r="E5" s="28" t="s">
        <v>133</v>
      </c>
      <c r="F5" s="28" t="s">
        <v>133</v>
      </c>
      <c r="G5" s="26">
        <v>7.2849999999999998E-2</v>
      </c>
    </row>
    <row r="6" spans="1:14">
      <c r="A6" s="24">
        <v>24</v>
      </c>
      <c r="B6" s="28">
        <v>4.0599999999999996</v>
      </c>
      <c r="C6" s="30">
        <v>45016</v>
      </c>
      <c r="D6" s="26">
        <v>4.2680000000000003E-2</v>
      </c>
      <c r="E6" s="26">
        <v>4.6820000000000001E-2</v>
      </c>
      <c r="F6" s="26">
        <v>4.2680000000000003E-2</v>
      </c>
      <c r="G6" s="26">
        <v>5.1220000000000002E-2</v>
      </c>
    </row>
    <row r="7" spans="1:14">
      <c r="A7" s="24">
        <v>36</v>
      </c>
      <c r="B7" s="28">
        <v>3.81</v>
      </c>
      <c r="C7" s="30">
        <v>45016</v>
      </c>
      <c r="D7" s="26">
        <v>2.972E-2</v>
      </c>
      <c r="E7" s="26">
        <v>3.1440000000000003E-2</v>
      </c>
      <c r="F7" s="26">
        <v>3.1309999999999998E-2</v>
      </c>
      <c r="G7" s="26">
        <v>3.7569999999999999E-2</v>
      </c>
    </row>
    <row r="8" spans="1:14">
      <c r="A8" s="24">
        <v>48</v>
      </c>
      <c r="B8" s="28">
        <v>3.7050000000000001</v>
      </c>
      <c r="C8" s="30">
        <v>45016</v>
      </c>
      <c r="D8" s="26">
        <v>2.579E-2</v>
      </c>
      <c r="E8" s="26">
        <v>2.596E-2</v>
      </c>
      <c r="F8" s="26">
        <v>2.579E-2</v>
      </c>
      <c r="G8" s="26">
        <v>3.0949999999999998E-2</v>
      </c>
    </row>
    <row r="9" spans="1:14">
      <c r="A9" s="24">
        <v>60</v>
      </c>
      <c r="B9" s="28">
        <v>3.6</v>
      </c>
      <c r="C9" s="30">
        <v>45016</v>
      </c>
      <c r="D9" s="26">
        <v>2.2710000000000001E-2</v>
      </c>
      <c r="E9" s="26">
        <v>2.334E-2</v>
      </c>
      <c r="F9" s="26">
        <v>2.2710000000000001E-2</v>
      </c>
      <c r="G9" s="26">
        <v>2.725E-2</v>
      </c>
    </row>
    <row r="10" spans="1:14">
      <c r="A10" s="23"/>
      <c r="B10" s="23"/>
      <c r="C10" s="23"/>
    </row>
    <row r="11" spans="1:14">
      <c r="A11" s="241" t="s">
        <v>87</v>
      </c>
      <c r="B11" s="242"/>
      <c r="C11" s="243"/>
      <c r="D11" s="29">
        <v>7.6799999999999993E-2</v>
      </c>
      <c r="E11" s="29">
        <v>8.0600000000000005E-2</v>
      </c>
      <c r="F11" s="29">
        <v>7.6799999999999993E-2</v>
      </c>
      <c r="G11" s="29">
        <v>7.6799999999999993E-2</v>
      </c>
    </row>
    <row r="12" spans="1:14">
      <c r="A12" s="99" t="s">
        <v>269</v>
      </c>
      <c r="B12" s="27"/>
      <c r="C12" s="27"/>
    </row>
    <row r="13" spans="1:14">
      <c r="A13" s="99"/>
      <c r="B13" s="27"/>
      <c r="C13" s="27"/>
    </row>
    <row r="14" spans="1:14">
      <c r="A14" s="76" t="s">
        <v>273</v>
      </c>
    </row>
    <row r="15" spans="1:14">
      <c r="A15" s="100" t="s">
        <v>274</v>
      </c>
      <c r="B15" s="22" t="s">
        <v>275</v>
      </c>
    </row>
    <row r="16" spans="1:14">
      <c r="B16" s="22" t="s">
        <v>281</v>
      </c>
    </row>
    <row r="17" spans="1:2">
      <c r="B17" s="22" t="s">
        <v>276</v>
      </c>
    </row>
    <row r="18" spans="1:2">
      <c r="B18" s="22" t="s">
        <v>282</v>
      </c>
    </row>
    <row r="20" spans="1:2">
      <c r="A20" s="100" t="s">
        <v>277</v>
      </c>
      <c r="B20" s="22" t="s">
        <v>275</v>
      </c>
    </row>
    <row r="21" spans="1:2">
      <c r="B21" s="22" t="s">
        <v>281</v>
      </c>
    </row>
    <row r="22" spans="1:2">
      <c r="B22" s="22" t="s">
        <v>276</v>
      </c>
    </row>
    <row r="23" spans="1:2">
      <c r="B23" s="22" t="s">
        <v>282</v>
      </c>
    </row>
    <row r="24" spans="1:2">
      <c r="B24" s="22" t="s">
        <v>278</v>
      </c>
    </row>
    <row r="25" spans="1:2">
      <c r="B25" s="101" t="s">
        <v>283</v>
      </c>
    </row>
    <row r="27" spans="1:2">
      <c r="A27" s="100" t="s">
        <v>279</v>
      </c>
      <c r="B27" s="22" t="s">
        <v>275</v>
      </c>
    </row>
    <row r="28" spans="1:2">
      <c r="B28" s="22" t="s">
        <v>281</v>
      </c>
    </row>
    <row r="29" spans="1:2">
      <c r="B29" s="22" t="s">
        <v>276</v>
      </c>
    </row>
    <row r="30" spans="1:2">
      <c r="B30" s="22" t="s">
        <v>282</v>
      </c>
    </row>
    <row r="31" spans="1:2">
      <c r="B31" s="22" t="s">
        <v>280</v>
      </c>
    </row>
    <row r="32" spans="1:2">
      <c r="B32" s="22" t="s">
        <v>284</v>
      </c>
    </row>
    <row r="33" spans="2:2">
      <c r="B33" s="22" t="s">
        <v>287</v>
      </c>
    </row>
    <row r="34" spans="2:2">
      <c r="B34" s="22" t="s">
        <v>285</v>
      </c>
    </row>
    <row r="35" spans="2:2">
      <c r="B35" s="22" t="s">
        <v>286</v>
      </c>
    </row>
  </sheetData>
  <mergeCells count="6">
    <mergeCell ref="A11:C11"/>
    <mergeCell ref="B1:N1"/>
    <mergeCell ref="A2:A3"/>
    <mergeCell ref="B2:B3"/>
    <mergeCell ref="C2:C3"/>
    <mergeCell ref="D2:G2"/>
  </mergeCells>
  <pageMargins left="0.25" right="0.25" top="1" bottom="0.5" header="0.3" footer="0.3"/>
  <pageSetup scale="68" orientation="landscape" r:id="rId1"/>
  <headerFooter>
    <oddHeader xml:space="preserve">&amp;C&amp;"Calibri,Bold"&amp;20Leasing and Rental Rates Worksheet&amp;"Calibri,Regular"&amp;11
&amp;"Calibri,Bold"&amp;14Group A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179"/>
  <sheetViews>
    <sheetView showGridLines="0" zoomScale="90" zoomScaleNormal="90" workbookViewId="0"/>
  </sheetViews>
  <sheetFormatPr defaultColWidth="9.21875" defaultRowHeight="14.4"/>
  <cols>
    <col min="1" max="1" width="6.21875" style="129" customWidth="1"/>
    <col min="2" max="2" width="15.5546875" style="129" bestFit="1" customWidth="1"/>
    <col min="3" max="3" width="11" style="129" bestFit="1" customWidth="1"/>
    <col min="4" max="4" width="58" style="129" customWidth="1"/>
    <col min="5" max="5" width="19.44140625" style="129" customWidth="1"/>
    <col min="6" max="6" width="9" style="129" bestFit="1" customWidth="1"/>
    <col min="7" max="7" width="13.5546875" style="129" bestFit="1" customWidth="1"/>
    <col min="8" max="8" width="9.21875" style="129"/>
    <col min="9" max="9" width="34.21875" style="129" customWidth="1"/>
    <col min="10" max="10" width="18.21875" style="129" bestFit="1" customWidth="1"/>
    <col min="11" max="16384" width="9.21875" style="129"/>
  </cols>
  <sheetData>
    <row r="2" spans="2:11" ht="21">
      <c r="B2" s="126" t="s">
        <v>135</v>
      </c>
      <c r="C2" s="127"/>
      <c r="D2" s="127"/>
      <c r="E2" s="127"/>
      <c r="F2" s="127"/>
      <c r="G2" s="127"/>
      <c r="H2" s="127"/>
      <c r="I2" s="127"/>
      <c r="J2" s="127"/>
      <c r="K2" s="128"/>
    </row>
    <row r="3" spans="2:11" ht="21">
      <c r="B3" s="130" t="s">
        <v>207</v>
      </c>
      <c r="C3" s="131"/>
      <c r="D3" s="131"/>
      <c r="E3" s="131"/>
      <c r="F3" s="131"/>
      <c r="G3" s="131"/>
      <c r="H3" s="131"/>
      <c r="I3" s="131"/>
      <c r="J3" s="131"/>
      <c r="K3" s="132"/>
    </row>
    <row r="5" spans="2:11">
      <c r="B5" s="74" t="s">
        <v>208</v>
      </c>
      <c r="C5" s="74" t="s">
        <v>209</v>
      </c>
      <c r="D5" s="74" t="s">
        <v>174</v>
      </c>
      <c r="E5" s="74" t="s">
        <v>210</v>
      </c>
      <c r="F5" s="74" t="s">
        <v>211</v>
      </c>
      <c r="G5" s="74" t="s">
        <v>212</v>
      </c>
      <c r="H5" s="74" t="s">
        <v>213</v>
      </c>
      <c r="I5" s="74" t="s">
        <v>214</v>
      </c>
      <c r="J5" s="74" t="s">
        <v>215</v>
      </c>
      <c r="K5" s="74" t="s">
        <v>216</v>
      </c>
    </row>
    <row r="6" spans="2:11">
      <c r="B6" s="133" t="s">
        <v>217</v>
      </c>
      <c r="C6" s="133" t="s">
        <v>341</v>
      </c>
      <c r="D6" s="133" t="s">
        <v>342</v>
      </c>
      <c r="E6" s="134" t="s">
        <v>343</v>
      </c>
      <c r="F6" s="135">
        <v>223.49</v>
      </c>
      <c r="G6" s="135">
        <v>223.49</v>
      </c>
      <c r="H6" s="136">
        <v>18000</v>
      </c>
      <c r="I6" s="136" t="s">
        <v>218</v>
      </c>
      <c r="J6" s="133" t="s">
        <v>344</v>
      </c>
      <c r="K6" s="133" t="s">
        <v>220</v>
      </c>
    </row>
    <row r="7" spans="2:11">
      <c r="B7" s="133" t="s">
        <v>217</v>
      </c>
      <c r="C7" s="133" t="s">
        <v>341</v>
      </c>
      <c r="D7" s="133" t="s">
        <v>345</v>
      </c>
      <c r="E7" s="134" t="s">
        <v>346</v>
      </c>
      <c r="F7" s="135">
        <v>251.99</v>
      </c>
      <c r="G7" s="135">
        <v>251.99</v>
      </c>
      <c r="H7" s="136">
        <v>75000</v>
      </c>
      <c r="I7" s="136" t="s">
        <v>218</v>
      </c>
      <c r="J7" s="133" t="s">
        <v>258</v>
      </c>
      <c r="K7" s="133" t="s">
        <v>220</v>
      </c>
    </row>
    <row r="8" spans="2:11">
      <c r="B8" s="133" t="s">
        <v>217</v>
      </c>
      <c r="C8" s="133" t="s">
        <v>341</v>
      </c>
      <c r="D8" s="133" t="s">
        <v>347</v>
      </c>
      <c r="E8" s="134" t="s">
        <v>348</v>
      </c>
      <c r="F8" s="135">
        <v>235.49</v>
      </c>
      <c r="G8" s="135">
        <v>235.49</v>
      </c>
      <c r="H8" s="136">
        <v>25000</v>
      </c>
      <c r="I8" s="136" t="s">
        <v>218</v>
      </c>
      <c r="J8" s="133" t="s">
        <v>344</v>
      </c>
      <c r="K8" s="133" t="s">
        <v>220</v>
      </c>
    </row>
    <row r="9" spans="2:11">
      <c r="B9" s="133" t="s">
        <v>217</v>
      </c>
      <c r="C9" s="133" t="s">
        <v>349</v>
      </c>
      <c r="D9" s="133" t="s">
        <v>350</v>
      </c>
      <c r="E9" s="134" t="s">
        <v>351</v>
      </c>
      <c r="F9" s="135">
        <v>140.49</v>
      </c>
      <c r="G9" s="135">
        <v>140.49</v>
      </c>
      <c r="H9" s="136">
        <v>5000</v>
      </c>
      <c r="I9" s="136" t="s">
        <v>218</v>
      </c>
      <c r="J9" s="133" t="s">
        <v>344</v>
      </c>
      <c r="K9" s="133" t="s">
        <v>220</v>
      </c>
    </row>
    <row r="10" spans="2:11">
      <c r="B10" s="133" t="s">
        <v>217</v>
      </c>
      <c r="C10" s="133" t="s">
        <v>349</v>
      </c>
      <c r="D10" s="133" t="s">
        <v>352</v>
      </c>
      <c r="E10" s="134" t="s">
        <v>353</v>
      </c>
      <c r="F10" s="135">
        <v>145.49</v>
      </c>
      <c r="G10" s="135">
        <v>145.49</v>
      </c>
      <c r="H10" s="136">
        <v>15000</v>
      </c>
      <c r="I10" s="136" t="s">
        <v>218</v>
      </c>
      <c r="J10" s="133" t="s">
        <v>258</v>
      </c>
      <c r="K10" s="133" t="s">
        <v>220</v>
      </c>
    </row>
    <row r="11" spans="2:11">
      <c r="B11" s="133" t="s">
        <v>217</v>
      </c>
      <c r="C11" s="133" t="s">
        <v>349</v>
      </c>
      <c r="D11" s="133" t="s">
        <v>354</v>
      </c>
      <c r="E11" s="134" t="s">
        <v>355</v>
      </c>
      <c r="F11" s="135">
        <v>64.989999999999995</v>
      </c>
      <c r="G11" s="135">
        <v>64.989999999999995</v>
      </c>
      <c r="H11" s="136">
        <v>50000</v>
      </c>
      <c r="I11" s="136" t="s">
        <v>218</v>
      </c>
      <c r="J11" s="133" t="s">
        <v>314</v>
      </c>
      <c r="K11" s="133" t="s">
        <v>220</v>
      </c>
    </row>
    <row r="12" spans="2:11">
      <c r="B12" s="133" t="s">
        <v>217</v>
      </c>
      <c r="C12" s="133" t="s">
        <v>349</v>
      </c>
      <c r="D12" s="133" t="s">
        <v>356</v>
      </c>
      <c r="E12" s="134" t="s">
        <v>357</v>
      </c>
      <c r="F12" s="135">
        <v>140.79</v>
      </c>
      <c r="G12" s="135">
        <v>140.79</v>
      </c>
      <c r="H12" s="136">
        <v>50000</v>
      </c>
      <c r="I12" s="136" t="s">
        <v>218</v>
      </c>
      <c r="J12" s="133" t="s">
        <v>314</v>
      </c>
      <c r="K12" s="133" t="s">
        <v>220</v>
      </c>
    </row>
    <row r="13" spans="2:11">
      <c r="B13" s="133" t="s">
        <v>217</v>
      </c>
      <c r="C13" s="133" t="s">
        <v>358</v>
      </c>
      <c r="D13" s="133" t="s">
        <v>342</v>
      </c>
      <c r="E13" s="134" t="s">
        <v>343</v>
      </c>
      <c r="F13" s="135">
        <v>223.49</v>
      </c>
      <c r="G13" s="135">
        <v>223.49</v>
      </c>
      <c r="H13" s="136">
        <v>18000</v>
      </c>
      <c r="I13" s="136" t="s">
        <v>218</v>
      </c>
      <c r="J13" s="133" t="s">
        <v>344</v>
      </c>
      <c r="K13" s="133" t="s">
        <v>220</v>
      </c>
    </row>
    <row r="14" spans="2:11">
      <c r="B14" s="133" t="s">
        <v>217</v>
      </c>
      <c r="C14" s="133" t="s">
        <v>358</v>
      </c>
      <c r="D14" s="133" t="s">
        <v>345</v>
      </c>
      <c r="E14" s="134" t="s">
        <v>346</v>
      </c>
      <c r="F14" s="135">
        <v>251.99</v>
      </c>
      <c r="G14" s="135">
        <v>251.99</v>
      </c>
      <c r="H14" s="136">
        <v>75000</v>
      </c>
      <c r="I14" s="136" t="s">
        <v>218</v>
      </c>
      <c r="J14" s="133" t="s">
        <v>258</v>
      </c>
      <c r="K14" s="133" t="s">
        <v>220</v>
      </c>
    </row>
    <row r="15" spans="2:11">
      <c r="B15" s="133" t="s">
        <v>217</v>
      </c>
      <c r="C15" s="133" t="s">
        <v>359</v>
      </c>
      <c r="D15" s="133" t="s">
        <v>360</v>
      </c>
      <c r="E15" s="134" t="s">
        <v>361</v>
      </c>
      <c r="F15" s="135">
        <v>235.49</v>
      </c>
      <c r="G15" s="135">
        <v>235.49</v>
      </c>
      <c r="H15" s="136">
        <v>25000</v>
      </c>
      <c r="I15" s="136" t="s">
        <v>218</v>
      </c>
      <c r="J15" s="133" t="s">
        <v>344</v>
      </c>
      <c r="K15" s="133" t="s">
        <v>220</v>
      </c>
    </row>
    <row r="16" spans="2:11">
      <c r="B16" s="133" t="s">
        <v>217</v>
      </c>
      <c r="C16" s="133" t="s">
        <v>359</v>
      </c>
      <c r="D16" s="133" t="s">
        <v>342</v>
      </c>
      <c r="E16" s="134" t="s">
        <v>343</v>
      </c>
      <c r="F16" s="135">
        <v>223.49</v>
      </c>
      <c r="G16" s="135">
        <v>223.49</v>
      </c>
      <c r="H16" s="136">
        <v>18000</v>
      </c>
      <c r="I16" s="136" t="s">
        <v>218</v>
      </c>
      <c r="J16" s="133" t="s">
        <v>344</v>
      </c>
      <c r="K16" s="133" t="s">
        <v>220</v>
      </c>
    </row>
    <row r="17" spans="2:11">
      <c r="B17" s="133" t="s">
        <v>217</v>
      </c>
      <c r="C17" s="133" t="s">
        <v>359</v>
      </c>
      <c r="D17" s="133" t="s">
        <v>345</v>
      </c>
      <c r="E17" s="134" t="s">
        <v>346</v>
      </c>
      <c r="F17" s="135">
        <v>251.99</v>
      </c>
      <c r="G17" s="135">
        <v>251.99</v>
      </c>
      <c r="H17" s="136">
        <v>75000</v>
      </c>
      <c r="I17" s="136" t="s">
        <v>218</v>
      </c>
      <c r="J17" s="133" t="s">
        <v>258</v>
      </c>
      <c r="K17" s="133" t="s">
        <v>220</v>
      </c>
    </row>
    <row r="18" spans="2:11" s="160" customFormat="1">
      <c r="B18" s="156" t="s">
        <v>217</v>
      </c>
      <c r="C18" s="156" t="s">
        <v>434</v>
      </c>
      <c r="D18" s="156" t="s">
        <v>435</v>
      </c>
      <c r="E18" s="157">
        <v>434057</v>
      </c>
      <c r="F18" s="158">
        <v>123</v>
      </c>
      <c r="G18" s="158">
        <v>98.4</v>
      </c>
      <c r="H18" s="159">
        <v>3500</v>
      </c>
      <c r="I18" s="159" t="s">
        <v>218</v>
      </c>
      <c r="J18" s="156" t="s">
        <v>227</v>
      </c>
      <c r="K18" s="156" t="s">
        <v>220</v>
      </c>
    </row>
    <row r="19" spans="2:11">
      <c r="B19" s="133" t="s">
        <v>362</v>
      </c>
      <c r="C19" s="133" t="s">
        <v>363</v>
      </c>
      <c r="D19" s="133" t="s">
        <v>364</v>
      </c>
      <c r="E19" s="134" t="s">
        <v>365</v>
      </c>
      <c r="F19" s="135">
        <v>199.99</v>
      </c>
      <c r="G19" s="135">
        <v>199.99</v>
      </c>
      <c r="H19" s="136">
        <v>9000</v>
      </c>
      <c r="I19" s="136" t="s">
        <v>218</v>
      </c>
      <c r="J19" s="133" t="s">
        <v>344</v>
      </c>
      <c r="K19" s="133" t="s">
        <v>220</v>
      </c>
    </row>
    <row r="20" spans="2:11">
      <c r="B20" s="133" t="s">
        <v>362</v>
      </c>
      <c r="C20" s="133" t="s">
        <v>363</v>
      </c>
      <c r="D20" s="133" t="s">
        <v>366</v>
      </c>
      <c r="E20" s="134" t="s">
        <v>367</v>
      </c>
      <c r="F20" s="135">
        <v>27.99</v>
      </c>
      <c r="G20" s="135">
        <v>27.99</v>
      </c>
      <c r="H20" s="136">
        <v>50000</v>
      </c>
      <c r="I20" s="136" t="s">
        <v>218</v>
      </c>
      <c r="J20" s="133" t="s">
        <v>219</v>
      </c>
      <c r="K20" s="133" t="s">
        <v>220</v>
      </c>
    </row>
    <row r="21" spans="2:11">
      <c r="B21" s="133" t="s">
        <v>362</v>
      </c>
      <c r="C21" s="133" t="s">
        <v>363</v>
      </c>
      <c r="D21" s="133" t="s">
        <v>368</v>
      </c>
      <c r="E21" s="134" t="s">
        <v>369</v>
      </c>
      <c r="F21" s="135">
        <v>199.99</v>
      </c>
      <c r="G21" s="135">
        <v>199.99</v>
      </c>
      <c r="H21" s="136">
        <v>9000</v>
      </c>
      <c r="I21" s="136" t="s">
        <v>218</v>
      </c>
      <c r="J21" s="133" t="s">
        <v>344</v>
      </c>
      <c r="K21" s="133" t="s">
        <v>220</v>
      </c>
    </row>
    <row r="22" spans="2:11">
      <c r="B22" s="133" t="s">
        <v>362</v>
      </c>
      <c r="C22" s="133" t="s">
        <v>363</v>
      </c>
      <c r="D22" s="133" t="s">
        <v>370</v>
      </c>
      <c r="E22" s="134" t="s">
        <v>371</v>
      </c>
      <c r="F22" s="135">
        <v>161.99</v>
      </c>
      <c r="G22" s="135">
        <v>161.99</v>
      </c>
      <c r="H22" s="136">
        <v>50000</v>
      </c>
      <c r="I22" s="136" t="s">
        <v>218</v>
      </c>
      <c r="J22" s="133" t="s">
        <v>258</v>
      </c>
      <c r="K22" s="133" t="s">
        <v>220</v>
      </c>
    </row>
    <row r="23" spans="2:11">
      <c r="B23" s="133" t="s">
        <v>362</v>
      </c>
      <c r="C23" s="133" t="s">
        <v>363</v>
      </c>
      <c r="D23" s="133" t="s">
        <v>372</v>
      </c>
      <c r="E23" s="134" t="s">
        <v>373</v>
      </c>
      <c r="F23" s="135">
        <v>199.99</v>
      </c>
      <c r="G23" s="135">
        <v>199.99</v>
      </c>
      <c r="H23" s="136">
        <v>9000</v>
      </c>
      <c r="I23" s="136" t="s">
        <v>218</v>
      </c>
      <c r="J23" s="133" t="s">
        <v>344</v>
      </c>
      <c r="K23" s="133" t="s">
        <v>220</v>
      </c>
    </row>
    <row r="24" spans="2:11">
      <c r="B24" s="133" t="s">
        <v>362</v>
      </c>
      <c r="C24" s="133" t="s">
        <v>363</v>
      </c>
      <c r="D24" s="133" t="s">
        <v>374</v>
      </c>
      <c r="E24" s="134" t="s">
        <v>375</v>
      </c>
      <c r="F24" s="135">
        <v>118.99</v>
      </c>
      <c r="G24" s="135">
        <v>118.99</v>
      </c>
      <c r="H24" s="136">
        <v>9000</v>
      </c>
      <c r="I24" s="136" t="s">
        <v>218</v>
      </c>
      <c r="J24" s="133" t="s">
        <v>344</v>
      </c>
      <c r="K24" s="133" t="s">
        <v>220</v>
      </c>
    </row>
    <row r="25" spans="2:11">
      <c r="B25" s="133" t="s">
        <v>362</v>
      </c>
      <c r="C25" s="133" t="s">
        <v>363</v>
      </c>
      <c r="D25" s="133" t="s">
        <v>376</v>
      </c>
      <c r="E25" s="134" t="s">
        <v>377</v>
      </c>
      <c r="F25" s="135">
        <v>64.989999999999995</v>
      </c>
      <c r="G25" s="135">
        <v>64.989999999999995</v>
      </c>
      <c r="H25" s="136">
        <v>50000</v>
      </c>
      <c r="I25" s="136" t="s">
        <v>218</v>
      </c>
      <c r="J25" s="133" t="s">
        <v>233</v>
      </c>
      <c r="K25" s="133" t="s">
        <v>220</v>
      </c>
    </row>
    <row r="26" spans="2:11">
      <c r="B26" s="133" t="s">
        <v>428</v>
      </c>
      <c r="C26" s="133" t="s">
        <v>378</v>
      </c>
      <c r="D26" s="133" t="s">
        <v>379</v>
      </c>
      <c r="E26" s="134" t="s">
        <v>380</v>
      </c>
      <c r="F26" s="135">
        <v>39.99</v>
      </c>
      <c r="G26" s="135">
        <v>39.99</v>
      </c>
      <c r="H26" s="136">
        <v>100000</v>
      </c>
      <c r="I26" s="136" t="s">
        <v>218</v>
      </c>
      <c r="J26" s="133" t="s">
        <v>219</v>
      </c>
      <c r="K26" s="133" t="s">
        <v>220</v>
      </c>
    </row>
    <row r="27" spans="2:11">
      <c r="B27" s="133" t="s">
        <v>428</v>
      </c>
      <c r="C27" s="133" t="s">
        <v>378</v>
      </c>
      <c r="D27" s="133" t="s">
        <v>381</v>
      </c>
      <c r="E27" s="134" t="s">
        <v>382</v>
      </c>
      <c r="F27" s="135">
        <v>100.99</v>
      </c>
      <c r="G27" s="135">
        <v>100.99</v>
      </c>
      <c r="H27" s="136">
        <v>150000</v>
      </c>
      <c r="I27" s="136" t="s">
        <v>218</v>
      </c>
      <c r="J27" s="133" t="s">
        <v>314</v>
      </c>
      <c r="K27" s="133" t="s">
        <v>220</v>
      </c>
    </row>
    <row r="28" spans="2:11">
      <c r="B28" s="133" t="s">
        <v>428</v>
      </c>
      <c r="C28" s="133" t="s">
        <v>378</v>
      </c>
      <c r="D28" s="133" t="s">
        <v>383</v>
      </c>
      <c r="E28" s="134" t="s">
        <v>384</v>
      </c>
      <c r="F28" s="135">
        <v>52.49</v>
      </c>
      <c r="G28" s="135">
        <v>52.49</v>
      </c>
      <c r="H28" s="136">
        <v>10000</v>
      </c>
      <c r="I28" s="136" t="s">
        <v>218</v>
      </c>
      <c r="J28" s="133" t="s">
        <v>223</v>
      </c>
      <c r="K28" s="133" t="s">
        <v>220</v>
      </c>
    </row>
    <row r="29" spans="2:11">
      <c r="B29" s="133" t="s">
        <v>428</v>
      </c>
      <c r="C29" s="133" t="s">
        <v>378</v>
      </c>
      <c r="D29" s="133" t="s">
        <v>385</v>
      </c>
      <c r="E29" s="134" t="s">
        <v>386</v>
      </c>
      <c r="F29" s="135">
        <v>292.49</v>
      </c>
      <c r="G29" s="135">
        <v>292.49</v>
      </c>
      <c r="H29" s="136">
        <v>100000</v>
      </c>
      <c r="I29" s="136" t="s">
        <v>218</v>
      </c>
      <c r="J29" s="133" t="s">
        <v>258</v>
      </c>
      <c r="K29" s="133" t="s">
        <v>220</v>
      </c>
    </row>
    <row r="30" spans="2:11">
      <c r="B30" s="133" t="s">
        <v>428</v>
      </c>
      <c r="C30" s="133" t="s">
        <v>378</v>
      </c>
      <c r="D30" s="133" t="s">
        <v>387</v>
      </c>
      <c r="E30" s="134" t="s">
        <v>388</v>
      </c>
      <c r="F30" s="135">
        <v>273.49</v>
      </c>
      <c r="G30" s="135">
        <v>273.49</v>
      </c>
      <c r="H30" s="136">
        <v>12000</v>
      </c>
      <c r="I30" s="136" t="s">
        <v>218</v>
      </c>
      <c r="J30" s="133" t="s">
        <v>344</v>
      </c>
      <c r="K30" s="133" t="s">
        <v>220</v>
      </c>
    </row>
    <row r="31" spans="2:11">
      <c r="B31" s="133" t="s">
        <v>428</v>
      </c>
      <c r="C31" s="133" t="s">
        <v>378</v>
      </c>
      <c r="D31" s="133" t="s">
        <v>389</v>
      </c>
      <c r="E31" s="134" t="s">
        <v>390</v>
      </c>
      <c r="F31" s="135">
        <v>273.49</v>
      </c>
      <c r="G31" s="135">
        <v>273.49</v>
      </c>
      <c r="H31" s="136">
        <v>12000</v>
      </c>
      <c r="I31" s="136" t="s">
        <v>218</v>
      </c>
      <c r="J31" s="133" t="s">
        <v>344</v>
      </c>
      <c r="K31" s="133" t="s">
        <v>220</v>
      </c>
    </row>
    <row r="32" spans="2:11">
      <c r="B32" s="133" t="s">
        <v>428</v>
      </c>
      <c r="C32" s="133" t="s">
        <v>378</v>
      </c>
      <c r="D32" s="133" t="s">
        <v>391</v>
      </c>
      <c r="E32" s="134" t="s">
        <v>392</v>
      </c>
      <c r="F32" s="135">
        <v>273.49</v>
      </c>
      <c r="G32" s="135">
        <v>273.49</v>
      </c>
      <c r="H32" s="136">
        <v>12000</v>
      </c>
      <c r="I32" s="136" t="s">
        <v>218</v>
      </c>
      <c r="J32" s="133" t="s">
        <v>344</v>
      </c>
      <c r="K32" s="133" t="s">
        <v>220</v>
      </c>
    </row>
    <row r="33" spans="2:11">
      <c r="B33" s="133" t="s">
        <v>428</v>
      </c>
      <c r="C33" s="133" t="s">
        <v>378</v>
      </c>
      <c r="D33" s="133" t="s">
        <v>393</v>
      </c>
      <c r="E33" s="134" t="s">
        <v>394</v>
      </c>
      <c r="F33" s="135">
        <v>190.99</v>
      </c>
      <c r="G33" s="135">
        <v>190.99</v>
      </c>
      <c r="H33" s="136">
        <v>15000</v>
      </c>
      <c r="I33" s="136" t="s">
        <v>218</v>
      </c>
      <c r="J33" s="133" t="s">
        <v>344</v>
      </c>
      <c r="K33" s="133" t="s">
        <v>220</v>
      </c>
    </row>
    <row r="34" spans="2:11">
      <c r="B34" s="133" t="s">
        <v>428</v>
      </c>
      <c r="C34" s="133" t="s">
        <v>395</v>
      </c>
      <c r="D34" s="133" t="s">
        <v>396</v>
      </c>
      <c r="E34" s="134" t="s">
        <v>397</v>
      </c>
      <c r="F34" s="135">
        <v>73.489999999999995</v>
      </c>
      <c r="G34" s="135">
        <v>73.489999999999995</v>
      </c>
      <c r="H34" s="136">
        <v>5000</v>
      </c>
      <c r="I34" s="136" t="s">
        <v>218</v>
      </c>
      <c r="J34" s="133" t="s">
        <v>398</v>
      </c>
      <c r="K34" s="133" t="s">
        <v>220</v>
      </c>
    </row>
    <row r="35" spans="2:11">
      <c r="B35" s="133" t="s">
        <v>428</v>
      </c>
      <c r="C35" s="133" t="s">
        <v>395</v>
      </c>
      <c r="D35" s="133" t="s">
        <v>399</v>
      </c>
      <c r="E35" s="134" t="s">
        <v>400</v>
      </c>
      <c r="F35" s="135">
        <v>73.489999999999995</v>
      </c>
      <c r="G35" s="135">
        <v>73.489999999999995</v>
      </c>
      <c r="H35" s="136">
        <v>5000</v>
      </c>
      <c r="I35" s="136" t="s">
        <v>218</v>
      </c>
      <c r="J35" s="133" t="s">
        <v>398</v>
      </c>
      <c r="K35" s="133" t="s">
        <v>220</v>
      </c>
    </row>
    <row r="36" spans="2:11">
      <c r="B36" s="133" t="s">
        <v>428</v>
      </c>
      <c r="C36" s="133" t="s">
        <v>395</v>
      </c>
      <c r="D36" s="133" t="s">
        <v>401</v>
      </c>
      <c r="E36" s="134" t="s">
        <v>402</v>
      </c>
      <c r="F36" s="135">
        <v>73.489999999999995</v>
      </c>
      <c r="G36" s="135">
        <v>73.489999999999995</v>
      </c>
      <c r="H36" s="136">
        <v>5000</v>
      </c>
      <c r="I36" s="136" t="s">
        <v>218</v>
      </c>
      <c r="J36" s="133" t="s">
        <v>398</v>
      </c>
      <c r="K36" s="133" t="s">
        <v>220</v>
      </c>
    </row>
    <row r="37" spans="2:11">
      <c r="B37" s="133" t="s">
        <v>428</v>
      </c>
      <c r="C37" s="133" t="s">
        <v>395</v>
      </c>
      <c r="D37" s="133" t="s">
        <v>403</v>
      </c>
      <c r="E37" s="134" t="s">
        <v>404</v>
      </c>
      <c r="F37" s="135">
        <v>66.489999999999995</v>
      </c>
      <c r="G37" s="135">
        <v>66.489999999999995</v>
      </c>
      <c r="H37" s="136">
        <v>6000</v>
      </c>
      <c r="I37" s="136" t="s">
        <v>218</v>
      </c>
      <c r="J37" s="133" t="s">
        <v>398</v>
      </c>
      <c r="K37" s="133" t="s">
        <v>220</v>
      </c>
    </row>
    <row r="38" spans="2:11">
      <c r="B38" s="133" t="s">
        <v>428</v>
      </c>
      <c r="C38" s="133" t="s">
        <v>405</v>
      </c>
      <c r="D38" s="133" t="s">
        <v>406</v>
      </c>
      <c r="E38" s="134" t="s">
        <v>407</v>
      </c>
      <c r="F38" s="135">
        <v>32.49</v>
      </c>
      <c r="G38" s="135">
        <v>32.49</v>
      </c>
      <c r="H38" s="136">
        <v>50000</v>
      </c>
      <c r="I38" s="136" t="s">
        <v>218</v>
      </c>
      <c r="J38" s="133" t="s">
        <v>219</v>
      </c>
      <c r="K38" s="133" t="s">
        <v>220</v>
      </c>
    </row>
    <row r="39" spans="2:11">
      <c r="B39" s="133" t="s">
        <v>428</v>
      </c>
      <c r="C39" s="133" t="s">
        <v>405</v>
      </c>
      <c r="D39" s="133" t="s">
        <v>408</v>
      </c>
      <c r="E39" s="134" t="s">
        <v>409</v>
      </c>
      <c r="F39" s="135">
        <v>108.29</v>
      </c>
      <c r="G39" s="135">
        <v>108.29</v>
      </c>
      <c r="H39" s="136">
        <v>2300</v>
      </c>
      <c r="I39" s="136" t="s">
        <v>218</v>
      </c>
      <c r="J39" s="133" t="s">
        <v>344</v>
      </c>
      <c r="K39" s="133" t="s">
        <v>220</v>
      </c>
    </row>
    <row r="40" spans="2:11">
      <c r="B40" s="133" t="s">
        <v>428</v>
      </c>
      <c r="C40" s="133" t="s">
        <v>405</v>
      </c>
      <c r="D40" s="133" t="s">
        <v>410</v>
      </c>
      <c r="E40" s="134" t="s">
        <v>411</v>
      </c>
      <c r="F40" s="135">
        <v>108.29</v>
      </c>
      <c r="G40" s="135">
        <v>108.29</v>
      </c>
      <c r="H40" s="136">
        <v>2300</v>
      </c>
      <c r="I40" s="136" t="s">
        <v>218</v>
      </c>
      <c r="J40" s="133" t="s">
        <v>344</v>
      </c>
      <c r="K40" s="133" t="s">
        <v>220</v>
      </c>
    </row>
    <row r="41" spans="2:11">
      <c r="B41" s="133" t="s">
        <v>428</v>
      </c>
      <c r="C41" s="133" t="s">
        <v>405</v>
      </c>
      <c r="D41" s="133" t="s">
        <v>412</v>
      </c>
      <c r="E41" s="134" t="s">
        <v>413</v>
      </c>
      <c r="F41" s="135">
        <v>108.29</v>
      </c>
      <c r="G41" s="135">
        <v>108.29</v>
      </c>
      <c r="H41" s="136">
        <v>2300</v>
      </c>
      <c r="I41" s="136" t="s">
        <v>218</v>
      </c>
      <c r="J41" s="133" t="s">
        <v>344</v>
      </c>
      <c r="K41" s="133" t="s">
        <v>220</v>
      </c>
    </row>
    <row r="42" spans="2:11">
      <c r="B42" s="133" t="s">
        <v>428</v>
      </c>
      <c r="C42" s="133" t="s">
        <v>405</v>
      </c>
      <c r="D42" s="133" t="s">
        <v>414</v>
      </c>
      <c r="E42" s="134" t="s">
        <v>415</v>
      </c>
      <c r="F42" s="135">
        <v>84.29</v>
      </c>
      <c r="G42" s="135">
        <v>84.29</v>
      </c>
      <c r="H42" s="136">
        <v>3000</v>
      </c>
      <c r="I42" s="136" t="s">
        <v>218</v>
      </c>
      <c r="J42" s="133" t="s">
        <v>344</v>
      </c>
      <c r="K42" s="133" t="s">
        <v>220</v>
      </c>
    </row>
    <row r="43" spans="2:11">
      <c r="B43" s="133" t="s">
        <v>428</v>
      </c>
      <c r="C43" s="133" t="s">
        <v>405</v>
      </c>
      <c r="D43" s="133" t="s">
        <v>416</v>
      </c>
      <c r="E43" s="134" t="s">
        <v>417</v>
      </c>
      <c r="F43" s="135">
        <v>165.29</v>
      </c>
      <c r="G43" s="135">
        <v>165.29</v>
      </c>
      <c r="H43" s="136">
        <v>20000</v>
      </c>
      <c r="I43" s="136" t="s">
        <v>218</v>
      </c>
      <c r="J43" s="133" t="s">
        <v>258</v>
      </c>
      <c r="K43" s="133" t="s">
        <v>220</v>
      </c>
    </row>
    <row r="44" spans="2:11">
      <c r="B44" s="133" t="s">
        <v>428</v>
      </c>
      <c r="C44" s="133" t="s">
        <v>405</v>
      </c>
      <c r="D44" s="133" t="s">
        <v>356</v>
      </c>
      <c r="E44" s="134" t="s">
        <v>357</v>
      </c>
      <c r="F44" s="135">
        <v>140.79</v>
      </c>
      <c r="G44" s="135">
        <v>140.79</v>
      </c>
      <c r="H44" s="136">
        <v>50000</v>
      </c>
      <c r="I44" s="136" t="s">
        <v>218</v>
      </c>
      <c r="J44" s="133" t="s">
        <v>314</v>
      </c>
      <c r="K44" s="133" t="s">
        <v>220</v>
      </c>
    </row>
    <row r="45" spans="2:11">
      <c r="B45" s="133" t="s">
        <v>428</v>
      </c>
      <c r="C45" s="133" t="s">
        <v>418</v>
      </c>
      <c r="D45" s="133" t="s">
        <v>379</v>
      </c>
      <c r="E45" s="134" t="s">
        <v>380</v>
      </c>
      <c r="F45" s="135">
        <v>39.99</v>
      </c>
      <c r="G45" s="135">
        <v>39.99</v>
      </c>
      <c r="H45" s="136">
        <v>100000</v>
      </c>
      <c r="I45" s="136" t="s">
        <v>218</v>
      </c>
      <c r="J45" s="133" t="s">
        <v>219</v>
      </c>
      <c r="K45" s="133" t="s">
        <v>220</v>
      </c>
    </row>
    <row r="46" spans="2:11">
      <c r="B46" s="133" t="s">
        <v>428</v>
      </c>
      <c r="C46" s="133" t="s">
        <v>418</v>
      </c>
      <c r="D46" s="133" t="s">
        <v>381</v>
      </c>
      <c r="E46" s="134" t="s">
        <v>382</v>
      </c>
      <c r="F46" s="135">
        <v>100.99</v>
      </c>
      <c r="G46" s="135">
        <v>100.99</v>
      </c>
      <c r="H46" s="136">
        <v>150000</v>
      </c>
      <c r="I46" s="136" t="s">
        <v>218</v>
      </c>
      <c r="J46" s="133" t="s">
        <v>314</v>
      </c>
      <c r="K46" s="133" t="s">
        <v>220</v>
      </c>
    </row>
    <row r="47" spans="2:11">
      <c r="B47" s="133" t="s">
        <v>428</v>
      </c>
      <c r="C47" s="133" t="s">
        <v>418</v>
      </c>
      <c r="D47" s="133" t="s">
        <v>383</v>
      </c>
      <c r="E47" s="134" t="s">
        <v>384</v>
      </c>
      <c r="F47" s="135">
        <v>52.49</v>
      </c>
      <c r="G47" s="135">
        <v>52.49</v>
      </c>
      <c r="H47" s="136">
        <v>10000</v>
      </c>
      <c r="I47" s="136" t="s">
        <v>218</v>
      </c>
      <c r="J47" s="133" t="s">
        <v>223</v>
      </c>
      <c r="K47" s="133" t="s">
        <v>220</v>
      </c>
    </row>
    <row r="48" spans="2:11">
      <c r="B48" s="133" t="s">
        <v>428</v>
      </c>
      <c r="C48" s="133" t="s">
        <v>418</v>
      </c>
      <c r="D48" s="133" t="s">
        <v>419</v>
      </c>
      <c r="E48" s="134" t="s">
        <v>420</v>
      </c>
      <c r="F48" s="135">
        <v>279.99</v>
      </c>
      <c r="G48" s="135">
        <v>279.99</v>
      </c>
      <c r="H48" s="136">
        <v>12000</v>
      </c>
      <c r="I48" s="136" t="s">
        <v>218</v>
      </c>
      <c r="J48" s="133" t="s">
        <v>344</v>
      </c>
      <c r="K48" s="133" t="s">
        <v>220</v>
      </c>
    </row>
    <row r="49" spans="2:11">
      <c r="B49" s="133" t="s">
        <v>428</v>
      </c>
      <c r="C49" s="133" t="s">
        <v>418</v>
      </c>
      <c r="D49" s="133" t="s">
        <v>421</v>
      </c>
      <c r="E49" s="134" t="s">
        <v>422</v>
      </c>
      <c r="F49" s="135">
        <v>279.99</v>
      </c>
      <c r="G49" s="135">
        <v>279.99</v>
      </c>
      <c r="H49" s="136">
        <v>12000</v>
      </c>
      <c r="I49" s="136" t="s">
        <v>218</v>
      </c>
      <c r="J49" s="133" t="s">
        <v>344</v>
      </c>
      <c r="K49" s="133" t="s">
        <v>220</v>
      </c>
    </row>
    <row r="50" spans="2:11">
      <c r="B50" s="133" t="s">
        <v>428</v>
      </c>
      <c r="C50" s="133" t="s">
        <v>418</v>
      </c>
      <c r="D50" s="133" t="s">
        <v>423</v>
      </c>
      <c r="E50" s="134" t="s">
        <v>424</v>
      </c>
      <c r="F50" s="135">
        <v>279.99</v>
      </c>
      <c r="G50" s="135">
        <v>279.99</v>
      </c>
      <c r="H50" s="136">
        <v>12000</v>
      </c>
      <c r="I50" s="136" t="s">
        <v>218</v>
      </c>
      <c r="J50" s="133" t="s">
        <v>344</v>
      </c>
      <c r="K50" s="133" t="s">
        <v>220</v>
      </c>
    </row>
    <row r="51" spans="2:11">
      <c r="B51" s="133" t="s">
        <v>428</v>
      </c>
      <c r="C51" s="133" t="s">
        <v>418</v>
      </c>
      <c r="D51" s="133" t="s">
        <v>425</v>
      </c>
      <c r="E51" s="134" t="s">
        <v>426</v>
      </c>
      <c r="F51" s="135">
        <v>200.49</v>
      </c>
      <c r="G51" s="135">
        <v>200.49</v>
      </c>
      <c r="H51" s="136">
        <v>15000</v>
      </c>
      <c r="I51" s="136" t="s">
        <v>218</v>
      </c>
      <c r="J51" s="133" t="s">
        <v>344</v>
      </c>
      <c r="K51" s="133" t="s">
        <v>220</v>
      </c>
    </row>
    <row r="52" spans="2:11">
      <c r="B52" s="133" t="s">
        <v>428</v>
      </c>
      <c r="C52" s="133" t="s">
        <v>418</v>
      </c>
      <c r="D52" s="133" t="s">
        <v>385</v>
      </c>
      <c r="E52" s="134" t="s">
        <v>386</v>
      </c>
      <c r="F52" s="135">
        <v>292.49</v>
      </c>
      <c r="G52" s="135">
        <v>292.49</v>
      </c>
      <c r="H52" s="136">
        <v>100000</v>
      </c>
      <c r="I52" s="136" t="s">
        <v>218</v>
      </c>
      <c r="J52" s="133" t="s">
        <v>258</v>
      </c>
      <c r="K52" s="133" t="s">
        <v>220</v>
      </c>
    </row>
    <row r="53" spans="2:11">
      <c r="B53" s="133" t="s">
        <v>428</v>
      </c>
      <c r="C53" s="133" t="s">
        <v>427</v>
      </c>
      <c r="D53" s="133" t="s">
        <v>379</v>
      </c>
      <c r="E53" s="134" t="s">
        <v>380</v>
      </c>
      <c r="F53" s="135">
        <v>39.99</v>
      </c>
      <c r="G53" s="135">
        <v>39.99</v>
      </c>
      <c r="H53" s="136">
        <v>100000</v>
      </c>
      <c r="I53" s="136" t="s">
        <v>218</v>
      </c>
      <c r="J53" s="133" t="s">
        <v>219</v>
      </c>
      <c r="K53" s="133" t="s">
        <v>220</v>
      </c>
    </row>
    <row r="54" spans="2:11">
      <c r="B54" s="133" t="s">
        <v>428</v>
      </c>
      <c r="C54" s="133" t="s">
        <v>427</v>
      </c>
      <c r="D54" s="133" t="s">
        <v>381</v>
      </c>
      <c r="E54" s="134" t="s">
        <v>382</v>
      </c>
      <c r="F54" s="135">
        <v>100.99</v>
      </c>
      <c r="G54" s="135">
        <v>100.99</v>
      </c>
      <c r="H54" s="136">
        <v>150000</v>
      </c>
      <c r="I54" s="136" t="s">
        <v>218</v>
      </c>
      <c r="J54" s="133" t="s">
        <v>314</v>
      </c>
      <c r="K54" s="133" t="s">
        <v>220</v>
      </c>
    </row>
    <row r="55" spans="2:11">
      <c r="B55" s="133" t="s">
        <v>428</v>
      </c>
      <c r="C55" s="133" t="s">
        <v>427</v>
      </c>
      <c r="D55" s="133" t="s">
        <v>419</v>
      </c>
      <c r="E55" s="134" t="s">
        <v>420</v>
      </c>
      <c r="F55" s="135">
        <v>279.99</v>
      </c>
      <c r="G55" s="135">
        <v>279.99</v>
      </c>
      <c r="H55" s="136">
        <v>12000</v>
      </c>
      <c r="I55" s="136" t="s">
        <v>218</v>
      </c>
      <c r="J55" s="133" t="s">
        <v>344</v>
      </c>
      <c r="K55" s="133" t="s">
        <v>220</v>
      </c>
    </row>
    <row r="56" spans="2:11">
      <c r="B56" s="133" t="s">
        <v>428</v>
      </c>
      <c r="C56" s="133" t="s">
        <v>427</v>
      </c>
      <c r="D56" s="133" t="s">
        <v>421</v>
      </c>
      <c r="E56" s="134" t="s">
        <v>422</v>
      </c>
      <c r="F56" s="135">
        <v>279.99</v>
      </c>
      <c r="G56" s="135">
        <v>279.99</v>
      </c>
      <c r="H56" s="136">
        <v>12000</v>
      </c>
      <c r="I56" s="136" t="s">
        <v>218</v>
      </c>
      <c r="J56" s="133" t="s">
        <v>344</v>
      </c>
      <c r="K56" s="133" t="s">
        <v>220</v>
      </c>
    </row>
    <row r="57" spans="2:11">
      <c r="B57" s="133" t="s">
        <v>428</v>
      </c>
      <c r="C57" s="133" t="s">
        <v>427</v>
      </c>
      <c r="D57" s="133" t="s">
        <v>423</v>
      </c>
      <c r="E57" s="134" t="s">
        <v>424</v>
      </c>
      <c r="F57" s="135">
        <v>279.99</v>
      </c>
      <c r="G57" s="135">
        <v>279.99</v>
      </c>
      <c r="H57" s="136">
        <v>12000</v>
      </c>
      <c r="I57" s="136" t="s">
        <v>218</v>
      </c>
      <c r="J57" s="133" t="s">
        <v>344</v>
      </c>
      <c r="K57" s="133" t="s">
        <v>220</v>
      </c>
    </row>
    <row r="58" spans="2:11">
      <c r="B58" s="133" t="s">
        <v>428</v>
      </c>
      <c r="C58" s="133" t="s">
        <v>427</v>
      </c>
      <c r="D58" s="133" t="s">
        <v>425</v>
      </c>
      <c r="E58" s="134" t="s">
        <v>426</v>
      </c>
      <c r="F58" s="135">
        <v>200.49</v>
      </c>
      <c r="G58" s="135">
        <v>200.49</v>
      </c>
      <c r="H58" s="136">
        <v>15000</v>
      </c>
      <c r="I58" s="136" t="s">
        <v>218</v>
      </c>
      <c r="J58" s="133" t="s">
        <v>344</v>
      </c>
      <c r="K58" s="133" t="s">
        <v>220</v>
      </c>
    </row>
    <row r="59" spans="2:11">
      <c r="B59" s="133" t="s">
        <v>428</v>
      </c>
      <c r="C59" s="133" t="s">
        <v>427</v>
      </c>
      <c r="D59" s="133" t="s">
        <v>385</v>
      </c>
      <c r="E59" s="134" t="s">
        <v>386</v>
      </c>
      <c r="F59" s="135">
        <v>292.49</v>
      </c>
      <c r="G59" s="135">
        <v>292.49</v>
      </c>
      <c r="H59" s="136">
        <v>100000</v>
      </c>
      <c r="I59" s="136" t="s">
        <v>218</v>
      </c>
      <c r="J59" s="133" t="s">
        <v>258</v>
      </c>
      <c r="K59" s="133" t="s">
        <v>220</v>
      </c>
    </row>
    <row r="60" spans="2:11" s="171" customFormat="1">
      <c r="B60" s="167" t="s">
        <v>446</v>
      </c>
      <c r="C60" s="167" t="s">
        <v>447</v>
      </c>
      <c r="D60" s="167" t="s">
        <v>448</v>
      </c>
      <c r="E60" s="168" t="s">
        <v>449</v>
      </c>
      <c r="F60" s="169">
        <v>282.99</v>
      </c>
      <c r="G60" s="169">
        <v>282.99</v>
      </c>
      <c r="H60" s="170">
        <v>10000</v>
      </c>
      <c r="I60" s="170" t="s">
        <v>218</v>
      </c>
      <c r="J60" s="167" t="s">
        <v>344</v>
      </c>
      <c r="K60" s="167" t="s">
        <v>220</v>
      </c>
    </row>
    <row r="61" spans="2:11" s="171" customFormat="1">
      <c r="B61" s="167" t="s">
        <v>446</v>
      </c>
      <c r="C61" s="167" t="s">
        <v>447</v>
      </c>
      <c r="D61" s="167" t="s">
        <v>450</v>
      </c>
      <c r="E61" s="168" t="s">
        <v>451</v>
      </c>
      <c r="F61" s="169">
        <v>282.99</v>
      </c>
      <c r="G61" s="169">
        <v>282.99</v>
      </c>
      <c r="H61" s="170">
        <v>10000</v>
      </c>
      <c r="I61" s="170" t="s">
        <v>218</v>
      </c>
      <c r="J61" s="167" t="s">
        <v>344</v>
      </c>
      <c r="K61" s="167" t="s">
        <v>220</v>
      </c>
    </row>
    <row r="62" spans="2:11" s="171" customFormat="1">
      <c r="B62" s="167" t="s">
        <v>446</v>
      </c>
      <c r="C62" s="167" t="s">
        <v>447</v>
      </c>
      <c r="D62" s="167" t="s">
        <v>452</v>
      </c>
      <c r="E62" s="168" t="s">
        <v>453</v>
      </c>
      <c r="F62" s="169">
        <v>282.99</v>
      </c>
      <c r="G62" s="169">
        <v>282.99</v>
      </c>
      <c r="H62" s="170">
        <v>10000</v>
      </c>
      <c r="I62" s="170" t="s">
        <v>218</v>
      </c>
      <c r="J62" s="167" t="s">
        <v>344</v>
      </c>
      <c r="K62" s="167" t="s">
        <v>220</v>
      </c>
    </row>
    <row r="63" spans="2:11" s="171" customFormat="1">
      <c r="B63" s="167" t="s">
        <v>446</v>
      </c>
      <c r="C63" s="167" t="s">
        <v>447</v>
      </c>
      <c r="D63" s="167" t="s">
        <v>454</v>
      </c>
      <c r="E63" s="168" t="s">
        <v>455</v>
      </c>
      <c r="F63" s="169">
        <v>168.99</v>
      </c>
      <c r="G63" s="169">
        <v>168.99</v>
      </c>
      <c r="H63" s="170">
        <v>10000</v>
      </c>
      <c r="I63" s="170" t="s">
        <v>218</v>
      </c>
      <c r="J63" s="167" t="s">
        <v>344</v>
      </c>
      <c r="K63" s="167" t="s">
        <v>220</v>
      </c>
    </row>
    <row r="64" spans="2:11" s="171" customFormat="1">
      <c r="B64" s="167" t="s">
        <v>446</v>
      </c>
      <c r="C64" s="167" t="s">
        <v>447</v>
      </c>
      <c r="D64" s="167" t="s">
        <v>456</v>
      </c>
      <c r="E64" s="168" t="s">
        <v>457</v>
      </c>
      <c r="F64" s="169">
        <v>254.99</v>
      </c>
      <c r="G64" s="169">
        <v>254.99</v>
      </c>
      <c r="H64" s="170">
        <v>6500</v>
      </c>
      <c r="I64" s="170" t="s">
        <v>218</v>
      </c>
      <c r="J64" s="167" t="s">
        <v>344</v>
      </c>
      <c r="K64" s="167" t="s">
        <v>220</v>
      </c>
    </row>
    <row r="65" spans="2:11" s="171" customFormat="1">
      <c r="B65" s="167" t="s">
        <v>446</v>
      </c>
      <c r="C65" s="167" t="s">
        <v>447</v>
      </c>
      <c r="D65" s="167" t="s">
        <v>458</v>
      </c>
      <c r="E65" s="168" t="s">
        <v>459</v>
      </c>
      <c r="F65" s="169">
        <v>254.99</v>
      </c>
      <c r="G65" s="169">
        <v>254.99</v>
      </c>
      <c r="H65" s="170">
        <v>6500</v>
      </c>
      <c r="I65" s="170" t="s">
        <v>218</v>
      </c>
      <c r="J65" s="167" t="s">
        <v>344</v>
      </c>
      <c r="K65" s="167" t="s">
        <v>220</v>
      </c>
    </row>
    <row r="66" spans="2:11" s="171" customFormat="1">
      <c r="B66" s="167" t="s">
        <v>446</v>
      </c>
      <c r="C66" s="167" t="s">
        <v>447</v>
      </c>
      <c r="D66" s="167" t="s">
        <v>460</v>
      </c>
      <c r="E66" s="168" t="s">
        <v>461</v>
      </c>
      <c r="F66" s="169">
        <v>254.99</v>
      </c>
      <c r="G66" s="169">
        <v>254.99</v>
      </c>
      <c r="H66" s="170">
        <v>6500</v>
      </c>
      <c r="I66" s="170" t="s">
        <v>218</v>
      </c>
      <c r="J66" s="167" t="s">
        <v>344</v>
      </c>
      <c r="K66" s="167" t="s">
        <v>220</v>
      </c>
    </row>
    <row r="67" spans="2:11" s="171" customFormat="1">
      <c r="B67" s="167" t="s">
        <v>446</v>
      </c>
      <c r="C67" s="167" t="s">
        <v>447</v>
      </c>
      <c r="D67" s="167" t="s">
        <v>462</v>
      </c>
      <c r="E67" s="168" t="s">
        <v>463</v>
      </c>
      <c r="F67" s="169">
        <v>146.99</v>
      </c>
      <c r="G67" s="169">
        <v>146.99</v>
      </c>
      <c r="H67" s="170">
        <v>7500</v>
      </c>
      <c r="I67" s="170" t="s">
        <v>218</v>
      </c>
      <c r="J67" s="167" t="s">
        <v>344</v>
      </c>
      <c r="K67" s="167" t="s">
        <v>220</v>
      </c>
    </row>
    <row r="68" spans="2:11" s="171" customFormat="1">
      <c r="B68" s="167" t="s">
        <v>446</v>
      </c>
      <c r="C68" s="167" t="s">
        <v>447</v>
      </c>
      <c r="D68" s="167" t="s">
        <v>464</v>
      </c>
      <c r="E68" s="168" t="s">
        <v>465</v>
      </c>
      <c r="F68" s="169">
        <v>205.99</v>
      </c>
      <c r="G68" s="169">
        <v>205.99</v>
      </c>
      <c r="H68" s="170">
        <v>30000</v>
      </c>
      <c r="I68" s="170" t="s">
        <v>218</v>
      </c>
      <c r="J68" s="167" t="s">
        <v>258</v>
      </c>
      <c r="K68" s="167" t="s">
        <v>220</v>
      </c>
    </row>
    <row r="69" spans="2:11" s="171" customFormat="1">
      <c r="B69" s="167" t="s">
        <v>446</v>
      </c>
      <c r="C69" s="167" t="s">
        <v>447</v>
      </c>
      <c r="D69" s="167" t="s">
        <v>466</v>
      </c>
      <c r="E69" s="168" t="s">
        <v>467</v>
      </c>
      <c r="F69" s="169">
        <v>19.79</v>
      </c>
      <c r="G69" s="169">
        <v>19.79</v>
      </c>
      <c r="H69" s="170">
        <v>50000</v>
      </c>
      <c r="I69" s="170" t="s">
        <v>218</v>
      </c>
      <c r="J69" s="167" t="s">
        <v>233</v>
      </c>
      <c r="K69" s="167" t="s">
        <v>220</v>
      </c>
    </row>
    <row r="70" spans="2:11" s="171" customFormat="1">
      <c r="B70" s="167" t="s">
        <v>446</v>
      </c>
      <c r="C70" s="167" t="s">
        <v>447</v>
      </c>
      <c r="D70" s="167" t="s">
        <v>468</v>
      </c>
      <c r="E70" s="168" t="s">
        <v>469</v>
      </c>
      <c r="F70" s="169">
        <v>194.79</v>
      </c>
      <c r="G70" s="169">
        <v>194.79</v>
      </c>
      <c r="H70" s="170">
        <v>100000</v>
      </c>
      <c r="I70" s="170" t="s">
        <v>218</v>
      </c>
      <c r="J70" s="167" t="s">
        <v>470</v>
      </c>
      <c r="K70" s="167" t="s">
        <v>220</v>
      </c>
    </row>
    <row r="71" spans="2:11" s="171" customFormat="1">
      <c r="B71" s="167" t="s">
        <v>446</v>
      </c>
      <c r="C71" s="167" t="s">
        <v>447</v>
      </c>
      <c r="D71" s="167" t="s">
        <v>471</v>
      </c>
      <c r="E71" s="168" t="s">
        <v>472</v>
      </c>
      <c r="F71" s="169">
        <v>75.489999999999995</v>
      </c>
      <c r="G71" s="169">
        <v>75.489999999999995</v>
      </c>
      <c r="H71" s="170">
        <v>50000</v>
      </c>
      <c r="I71" s="170" t="s">
        <v>218</v>
      </c>
      <c r="J71" s="167" t="s">
        <v>233</v>
      </c>
      <c r="K71" s="167" t="s">
        <v>220</v>
      </c>
    </row>
    <row r="72" spans="2:11" s="171" customFormat="1">
      <c r="B72" s="167" t="s">
        <v>446</v>
      </c>
      <c r="C72" s="167" t="s">
        <v>473</v>
      </c>
      <c r="D72" s="167" t="s">
        <v>448</v>
      </c>
      <c r="E72" s="168" t="s">
        <v>449</v>
      </c>
      <c r="F72" s="169">
        <v>282.99</v>
      </c>
      <c r="G72" s="169">
        <v>282.99</v>
      </c>
      <c r="H72" s="170">
        <v>10000</v>
      </c>
      <c r="I72" s="170" t="s">
        <v>218</v>
      </c>
      <c r="J72" s="167" t="s">
        <v>344</v>
      </c>
      <c r="K72" s="167" t="s">
        <v>220</v>
      </c>
    </row>
    <row r="73" spans="2:11" s="171" customFormat="1">
      <c r="B73" s="167" t="s">
        <v>446</v>
      </c>
      <c r="C73" s="167" t="s">
        <v>473</v>
      </c>
      <c r="D73" s="167" t="s">
        <v>450</v>
      </c>
      <c r="E73" s="168" t="s">
        <v>451</v>
      </c>
      <c r="F73" s="169">
        <v>282.99</v>
      </c>
      <c r="G73" s="169">
        <v>282.99</v>
      </c>
      <c r="H73" s="170">
        <v>10000</v>
      </c>
      <c r="I73" s="170" t="s">
        <v>218</v>
      </c>
      <c r="J73" s="167" t="s">
        <v>344</v>
      </c>
      <c r="K73" s="167" t="s">
        <v>220</v>
      </c>
    </row>
    <row r="74" spans="2:11" s="171" customFormat="1">
      <c r="B74" s="167" t="s">
        <v>446</v>
      </c>
      <c r="C74" s="167" t="s">
        <v>473</v>
      </c>
      <c r="D74" s="167" t="s">
        <v>452</v>
      </c>
      <c r="E74" s="168" t="s">
        <v>453</v>
      </c>
      <c r="F74" s="169">
        <v>282.99</v>
      </c>
      <c r="G74" s="169">
        <v>282.99</v>
      </c>
      <c r="H74" s="170">
        <v>10000</v>
      </c>
      <c r="I74" s="170" t="s">
        <v>218</v>
      </c>
      <c r="J74" s="167" t="s">
        <v>344</v>
      </c>
      <c r="K74" s="167" t="s">
        <v>220</v>
      </c>
    </row>
    <row r="75" spans="2:11" s="171" customFormat="1">
      <c r="B75" s="167" t="s">
        <v>446</v>
      </c>
      <c r="C75" s="167" t="s">
        <v>473</v>
      </c>
      <c r="D75" s="167" t="s">
        <v>454</v>
      </c>
      <c r="E75" s="168" t="s">
        <v>455</v>
      </c>
      <c r="F75" s="169">
        <v>168.99</v>
      </c>
      <c r="G75" s="169">
        <v>168.99</v>
      </c>
      <c r="H75" s="170">
        <v>10000</v>
      </c>
      <c r="I75" s="170" t="s">
        <v>218</v>
      </c>
      <c r="J75" s="167" t="s">
        <v>344</v>
      </c>
      <c r="K75" s="167" t="s">
        <v>220</v>
      </c>
    </row>
    <row r="76" spans="2:11" s="171" customFormat="1">
      <c r="B76" s="167" t="s">
        <v>446</v>
      </c>
      <c r="C76" s="167" t="s">
        <v>473</v>
      </c>
      <c r="D76" s="167" t="s">
        <v>456</v>
      </c>
      <c r="E76" s="168" t="s">
        <v>457</v>
      </c>
      <c r="F76" s="169">
        <v>254.99</v>
      </c>
      <c r="G76" s="169">
        <v>254.99</v>
      </c>
      <c r="H76" s="170">
        <v>6500</v>
      </c>
      <c r="I76" s="170" t="s">
        <v>218</v>
      </c>
      <c r="J76" s="167" t="s">
        <v>344</v>
      </c>
      <c r="K76" s="167" t="s">
        <v>220</v>
      </c>
    </row>
    <row r="77" spans="2:11" s="171" customFormat="1">
      <c r="B77" s="167" t="s">
        <v>446</v>
      </c>
      <c r="C77" s="167" t="s">
        <v>473</v>
      </c>
      <c r="D77" s="167" t="s">
        <v>458</v>
      </c>
      <c r="E77" s="168" t="s">
        <v>459</v>
      </c>
      <c r="F77" s="169">
        <v>254.99</v>
      </c>
      <c r="G77" s="169">
        <v>254.99</v>
      </c>
      <c r="H77" s="170">
        <v>6500</v>
      </c>
      <c r="I77" s="170" t="s">
        <v>218</v>
      </c>
      <c r="J77" s="167" t="s">
        <v>344</v>
      </c>
      <c r="K77" s="167" t="s">
        <v>220</v>
      </c>
    </row>
    <row r="78" spans="2:11" s="171" customFormat="1">
      <c r="B78" s="167" t="s">
        <v>446</v>
      </c>
      <c r="C78" s="167" t="s">
        <v>473</v>
      </c>
      <c r="D78" s="167" t="s">
        <v>460</v>
      </c>
      <c r="E78" s="168" t="s">
        <v>461</v>
      </c>
      <c r="F78" s="169">
        <v>254.99</v>
      </c>
      <c r="G78" s="169">
        <v>254.99</v>
      </c>
      <c r="H78" s="170">
        <v>6500</v>
      </c>
      <c r="I78" s="170" t="s">
        <v>218</v>
      </c>
      <c r="J78" s="167" t="s">
        <v>344</v>
      </c>
      <c r="K78" s="167" t="s">
        <v>220</v>
      </c>
    </row>
    <row r="79" spans="2:11" s="171" customFormat="1">
      <c r="B79" s="167" t="s">
        <v>446</v>
      </c>
      <c r="C79" s="167" t="s">
        <v>473</v>
      </c>
      <c r="D79" s="167" t="s">
        <v>462</v>
      </c>
      <c r="E79" s="168" t="s">
        <v>463</v>
      </c>
      <c r="F79" s="169">
        <v>146.99</v>
      </c>
      <c r="G79" s="169">
        <v>146.99</v>
      </c>
      <c r="H79" s="170">
        <v>7500</v>
      </c>
      <c r="I79" s="170" t="s">
        <v>218</v>
      </c>
      <c r="J79" s="167" t="s">
        <v>344</v>
      </c>
      <c r="K79" s="167" t="s">
        <v>220</v>
      </c>
    </row>
    <row r="80" spans="2:11" s="171" customFormat="1">
      <c r="B80" s="167" t="s">
        <v>446</v>
      </c>
      <c r="C80" s="167" t="s">
        <v>473</v>
      </c>
      <c r="D80" s="167" t="s">
        <v>464</v>
      </c>
      <c r="E80" s="168" t="s">
        <v>465</v>
      </c>
      <c r="F80" s="169">
        <v>205.99</v>
      </c>
      <c r="G80" s="169">
        <v>205.99</v>
      </c>
      <c r="H80" s="170">
        <v>30000</v>
      </c>
      <c r="I80" s="170" t="s">
        <v>218</v>
      </c>
      <c r="J80" s="167" t="s">
        <v>258</v>
      </c>
      <c r="K80" s="167" t="s">
        <v>220</v>
      </c>
    </row>
    <row r="81" spans="2:11" s="171" customFormat="1">
      <c r="B81" s="167" t="s">
        <v>446</v>
      </c>
      <c r="C81" s="167" t="s">
        <v>473</v>
      </c>
      <c r="D81" s="167" t="s">
        <v>466</v>
      </c>
      <c r="E81" s="168" t="s">
        <v>467</v>
      </c>
      <c r="F81" s="169">
        <v>19.79</v>
      </c>
      <c r="G81" s="169">
        <v>19.79</v>
      </c>
      <c r="H81" s="170">
        <v>50000</v>
      </c>
      <c r="I81" s="170" t="s">
        <v>218</v>
      </c>
      <c r="J81" s="167" t="s">
        <v>233</v>
      </c>
      <c r="K81" s="167" t="s">
        <v>220</v>
      </c>
    </row>
    <row r="82" spans="2:11" s="171" customFormat="1">
      <c r="B82" s="167" t="s">
        <v>446</v>
      </c>
      <c r="C82" s="167" t="s">
        <v>473</v>
      </c>
      <c r="D82" s="167" t="s">
        <v>468</v>
      </c>
      <c r="E82" s="168" t="s">
        <v>469</v>
      </c>
      <c r="F82" s="169">
        <v>194.79</v>
      </c>
      <c r="G82" s="169">
        <v>194.79</v>
      </c>
      <c r="H82" s="170">
        <v>100000</v>
      </c>
      <c r="I82" s="170" t="s">
        <v>218</v>
      </c>
      <c r="J82" s="167" t="s">
        <v>470</v>
      </c>
      <c r="K82" s="167" t="s">
        <v>220</v>
      </c>
    </row>
    <row r="83" spans="2:11" s="171" customFormat="1">
      <c r="B83" s="167" t="s">
        <v>446</v>
      </c>
      <c r="C83" s="167" t="s">
        <v>473</v>
      </c>
      <c r="D83" s="167" t="s">
        <v>471</v>
      </c>
      <c r="E83" s="168" t="s">
        <v>472</v>
      </c>
      <c r="F83" s="169">
        <v>75.489999999999995</v>
      </c>
      <c r="G83" s="169">
        <v>75.489999999999995</v>
      </c>
      <c r="H83" s="170">
        <v>50000</v>
      </c>
      <c r="I83" s="170" t="s">
        <v>218</v>
      </c>
      <c r="J83" s="167" t="s">
        <v>233</v>
      </c>
      <c r="K83" s="167" t="s">
        <v>220</v>
      </c>
    </row>
    <row r="84" spans="2:11" s="171" customFormat="1">
      <c r="B84" s="167" t="s">
        <v>446</v>
      </c>
      <c r="C84" s="167" t="s">
        <v>474</v>
      </c>
      <c r="D84" s="167" t="s">
        <v>448</v>
      </c>
      <c r="E84" s="168" t="s">
        <v>449</v>
      </c>
      <c r="F84" s="169">
        <v>282.99</v>
      </c>
      <c r="G84" s="169">
        <v>282.99</v>
      </c>
      <c r="H84" s="170">
        <v>10000</v>
      </c>
      <c r="I84" s="170" t="s">
        <v>218</v>
      </c>
      <c r="J84" s="167" t="s">
        <v>344</v>
      </c>
      <c r="K84" s="167" t="s">
        <v>220</v>
      </c>
    </row>
    <row r="85" spans="2:11" s="171" customFormat="1">
      <c r="B85" s="167" t="s">
        <v>446</v>
      </c>
      <c r="C85" s="167" t="s">
        <v>474</v>
      </c>
      <c r="D85" s="167" t="s">
        <v>450</v>
      </c>
      <c r="E85" s="168" t="s">
        <v>451</v>
      </c>
      <c r="F85" s="169">
        <v>282.99</v>
      </c>
      <c r="G85" s="169">
        <v>282.99</v>
      </c>
      <c r="H85" s="170">
        <v>10000</v>
      </c>
      <c r="I85" s="170" t="s">
        <v>218</v>
      </c>
      <c r="J85" s="167" t="s">
        <v>344</v>
      </c>
      <c r="K85" s="167" t="s">
        <v>220</v>
      </c>
    </row>
    <row r="86" spans="2:11" s="171" customFormat="1">
      <c r="B86" s="167" t="s">
        <v>446</v>
      </c>
      <c r="C86" s="167" t="s">
        <v>474</v>
      </c>
      <c r="D86" s="167" t="s">
        <v>452</v>
      </c>
      <c r="E86" s="168" t="s">
        <v>453</v>
      </c>
      <c r="F86" s="169">
        <v>282.99</v>
      </c>
      <c r="G86" s="169">
        <v>282.99</v>
      </c>
      <c r="H86" s="170">
        <v>10000</v>
      </c>
      <c r="I86" s="170" t="s">
        <v>218</v>
      </c>
      <c r="J86" s="167" t="s">
        <v>344</v>
      </c>
      <c r="K86" s="167" t="s">
        <v>220</v>
      </c>
    </row>
    <row r="87" spans="2:11" s="171" customFormat="1">
      <c r="B87" s="167" t="s">
        <v>446</v>
      </c>
      <c r="C87" s="167" t="s">
        <v>474</v>
      </c>
      <c r="D87" s="167" t="s">
        <v>454</v>
      </c>
      <c r="E87" s="168" t="s">
        <v>455</v>
      </c>
      <c r="F87" s="169">
        <v>168.99</v>
      </c>
      <c r="G87" s="169">
        <v>168.99</v>
      </c>
      <c r="H87" s="170">
        <v>10000</v>
      </c>
      <c r="I87" s="170" t="s">
        <v>218</v>
      </c>
      <c r="J87" s="167" t="s">
        <v>344</v>
      </c>
      <c r="K87" s="167" t="s">
        <v>220</v>
      </c>
    </row>
    <row r="88" spans="2:11" s="171" customFormat="1">
      <c r="B88" s="167" t="s">
        <v>446</v>
      </c>
      <c r="C88" s="167" t="s">
        <v>474</v>
      </c>
      <c r="D88" s="167" t="s">
        <v>456</v>
      </c>
      <c r="E88" s="168" t="s">
        <v>457</v>
      </c>
      <c r="F88" s="169">
        <v>254.99</v>
      </c>
      <c r="G88" s="169">
        <v>254.99</v>
      </c>
      <c r="H88" s="170">
        <v>6500</v>
      </c>
      <c r="I88" s="170" t="s">
        <v>218</v>
      </c>
      <c r="J88" s="167" t="s">
        <v>344</v>
      </c>
      <c r="K88" s="167" t="s">
        <v>220</v>
      </c>
    </row>
    <row r="89" spans="2:11" s="171" customFormat="1">
      <c r="B89" s="167" t="s">
        <v>446</v>
      </c>
      <c r="C89" s="167" t="s">
        <v>474</v>
      </c>
      <c r="D89" s="167" t="s">
        <v>458</v>
      </c>
      <c r="E89" s="168" t="s">
        <v>459</v>
      </c>
      <c r="F89" s="169">
        <v>254.99</v>
      </c>
      <c r="G89" s="169">
        <v>254.99</v>
      </c>
      <c r="H89" s="170">
        <v>6500</v>
      </c>
      <c r="I89" s="170" t="s">
        <v>218</v>
      </c>
      <c r="J89" s="167" t="s">
        <v>344</v>
      </c>
      <c r="K89" s="167" t="s">
        <v>220</v>
      </c>
    </row>
    <row r="90" spans="2:11" s="171" customFormat="1">
      <c r="B90" s="167" t="s">
        <v>446</v>
      </c>
      <c r="C90" s="167" t="s">
        <v>474</v>
      </c>
      <c r="D90" s="167" t="s">
        <v>460</v>
      </c>
      <c r="E90" s="168" t="s">
        <v>461</v>
      </c>
      <c r="F90" s="169">
        <v>254.99</v>
      </c>
      <c r="G90" s="169">
        <v>254.99</v>
      </c>
      <c r="H90" s="170">
        <v>6500</v>
      </c>
      <c r="I90" s="170" t="s">
        <v>218</v>
      </c>
      <c r="J90" s="167" t="s">
        <v>344</v>
      </c>
      <c r="K90" s="167" t="s">
        <v>220</v>
      </c>
    </row>
    <row r="91" spans="2:11" s="171" customFormat="1">
      <c r="B91" s="167" t="s">
        <v>446</v>
      </c>
      <c r="C91" s="167" t="s">
        <v>474</v>
      </c>
      <c r="D91" s="167" t="s">
        <v>462</v>
      </c>
      <c r="E91" s="168" t="s">
        <v>463</v>
      </c>
      <c r="F91" s="169">
        <v>146.99</v>
      </c>
      <c r="G91" s="169">
        <v>146.99</v>
      </c>
      <c r="H91" s="170">
        <v>7500</v>
      </c>
      <c r="I91" s="170" t="s">
        <v>218</v>
      </c>
      <c r="J91" s="167" t="s">
        <v>344</v>
      </c>
      <c r="K91" s="167" t="s">
        <v>220</v>
      </c>
    </row>
    <row r="92" spans="2:11" s="171" customFormat="1">
      <c r="B92" s="167" t="s">
        <v>446</v>
      </c>
      <c r="C92" s="167" t="s">
        <v>474</v>
      </c>
      <c r="D92" s="167" t="s">
        <v>464</v>
      </c>
      <c r="E92" s="168" t="s">
        <v>465</v>
      </c>
      <c r="F92" s="169">
        <v>205.99</v>
      </c>
      <c r="G92" s="169">
        <v>205.99</v>
      </c>
      <c r="H92" s="170">
        <v>30000</v>
      </c>
      <c r="I92" s="170" t="s">
        <v>218</v>
      </c>
      <c r="J92" s="167" t="s">
        <v>258</v>
      </c>
      <c r="K92" s="167" t="s">
        <v>220</v>
      </c>
    </row>
    <row r="93" spans="2:11" s="171" customFormat="1">
      <c r="B93" s="167" t="s">
        <v>446</v>
      </c>
      <c r="C93" s="167" t="s">
        <v>474</v>
      </c>
      <c r="D93" s="167" t="s">
        <v>466</v>
      </c>
      <c r="E93" s="168" t="s">
        <v>467</v>
      </c>
      <c r="F93" s="169">
        <v>19.79</v>
      </c>
      <c r="G93" s="169">
        <v>19.79</v>
      </c>
      <c r="H93" s="170">
        <v>50000</v>
      </c>
      <c r="I93" s="170" t="s">
        <v>218</v>
      </c>
      <c r="J93" s="167" t="s">
        <v>233</v>
      </c>
      <c r="K93" s="167" t="s">
        <v>220</v>
      </c>
    </row>
    <row r="94" spans="2:11" s="171" customFormat="1">
      <c r="B94" s="167" t="s">
        <v>446</v>
      </c>
      <c r="C94" s="167" t="s">
        <v>474</v>
      </c>
      <c r="D94" s="167" t="s">
        <v>468</v>
      </c>
      <c r="E94" s="168" t="s">
        <v>469</v>
      </c>
      <c r="F94" s="169">
        <v>194.79</v>
      </c>
      <c r="G94" s="169">
        <v>194.79</v>
      </c>
      <c r="H94" s="170">
        <v>100000</v>
      </c>
      <c r="I94" s="170" t="s">
        <v>218</v>
      </c>
      <c r="J94" s="167" t="s">
        <v>470</v>
      </c>
      <c r="K94" s="167" t="s">
        <v>220</v>
      </c>
    </row>
    <row r="95" spans="2:11" s="171" customFormat="1">
      <c r="B95" s="167" t="s">
        <v>446</v>
      </c>
      <c r="C95" s="167" t="s">
        <v>474</v>
      </c>
      <c r="D95" s="167" t="s">
        <v>471</v>
      </c>
      <c r="E95" s="168" t="s">
        <v>472</v>
      </c>
      <c r="F95" s="169">
        <v>75.489999999999995</v>
      </c>
      <c r="G95" s="169">
        <v>75.489999999999995</v>
      </c>
      <c r="H95" s="170">
        <v>50000</v>
      </c>
      <c r="I95" s="170" t="s">
        <v>218</v>
      </c>
      <c r="J95" s="167" t="s">
        <v>233</v>
      </c>
      <c r="K95" s="167" t="s">
        <v>220</v>
      </c>
    </row>
    <row r="96" spans="2:11">
      <c r="B96" s="133" t="s">
        <v>228</v>
      </c>
      <c r="C96" s="133" t="s">
        <v>325</v>
      </c>
      <c r="D96" s="133" t="s">
        <v>249</v>
      </c>
      <c r="E96" s="134">
        <v>842373</v>
      </c>
      <c r="F96" s="135">
        <v>148.63</v>
      </c>
      <c r="G96" s="135">
        <v>118.904</v>
      </c>
      <c r="H96" s="136">
        <v>8000</v>
      </c>
      <c r="I96" s="136" t="s">
        <v>250</v>
      </c>
      <c r="J96" s="133" t="s">
        <v>227</v>
      </c>
      <c r="K96" s="133" t="s">
        <v>220</v>
      </c>
    </row>
    <row r="97" spans="2:11">
      <c r="B97" s="133" t="s">
        <v>228</v>
      </c>
      <c r="C97" s="133" t="s">
        <v>325</v>
      </c>
      <c r="D97" s="133" t="s">
        <v>242</v>
      </c>
      <c r="E97" s="134">
        <v>842381</v>
      </c>
      <c r="F97" s="135">
        <v>128.13</v>
      </c>
      <c r="G97" s="135">
        <v>102.504</v>
      </c>
      <c r="H97" s="136">
        <v>6000</v>
      </c>
      <c r="I97" s="136" t="s">
        <v>243</v>
      </c>
      <c r="J97" s="133" t="s">
        <v>227</v>
      </c>
      <c r="K97" s="133" t="s">
        <v>220</v>
      </c>
    </row>
    <row r="98" spans="2:11">
      <c r="B98" s="133" t="s">
        <v>228</v>
      </c>
      <c r="C98" s="133" t="s">
        <v>325</v>
      </c>
      <c r="D98" s="133" t="s">
        <v>251</v>
      </c>
      <c r="E98" s="134">
        <v>842372</v>
      </c>
      <c r="F98" s="135">
        <v>148.63</v>
      </c>
      <c r="G98" s="135">
        <v>118.904</v>
      </c>
      <c r="H98" s="136">
        <v>8000</v>
      </c>
      <c r="I98" s="136" t="s">
        <v>252</v>
      </c>
      <c r="J98" s="133" t="s">
        <v>227</v>
      </c>
      <c r="K98" s="133" t="s">
        <v>220</v>
      </c>
    </row>
    <row r="99" spans="2:11">
      <c r="B99" s="133" t="s">
        <v>228</v>
      </c>
      <c r="C99" s="133" t="s">
        <v>325</v>
      </c>
      <c r="D99" s="133" t="s">
        <v>244</v>
      </c>
      <c r="E99" s="134">
        <v>842380</v>
      </c>
      <c r="F99" s="135">
        <v>128.13</v>
      </c>
      <c r="G99" s="135">
        <v>102.504</v>
      </c>
      <c r="H99" s="136">
        <v>6000</v>
      </c>
      <c r="I99" s="136" t="s">
        <v>245</v>
      </c>
      <c r="J99" s="133" t="s">
        <v>227</v>
      </c>
      <c r="K99" s="133" t="s">
        <v>220</v>
      </c>
    </row>
    <row r="100" spans="2:11">
      <c r="B100" s="133" t="s">
        <v>228</v>
      </c>
      <c r="C100" s="133" t="s">
        <v>325</v>
      </c>
      <c r="D100" s="133" t="s">
        <v>253</v>
      </c>
      <c r="E100" s="134">
        <v>842371</v>
      </c>
      <c r="F100" s="135">
        <v>148.63</v>
      </c>
      <c r="G100" s="135">
        <v>118.904</v>
      </c>
      <c r="H100" s="136">
        <v>8000</v>
      </c>
      <c r="I100" s="136" t="s">
        <v>254</v>
      </c>
      <c r="J100" s="133" t="s">
        <v>227</v>
      </c>
      <c r="K100" s="133" t="s">
        <v>220</v>
      </c>
    </row>
    <row r="101" spans="2:11">
      <c r="B101" s="133" t="s">
        <v>228</v>
      </c>
      <c r="C101" s="133" t="s">
        <v>325</v>
      </c>
      <c r="D101" s="133" t="s">
        <v>246</v>
      </c>
      <c r="E101" s="134">
        <v>842379</v>
      </c>
      <c r="F101" s="135">
        <v>128.13</v>
      </c>
      <c r="G101" s="135">
        <v>102.504</v>
      </c>
      <c r="H101" s="136">
        <v>6000</v>
      </c>
      <c r="I101" s="136" t="s">
        <v>243</v>
      </c>
      <c r="J101" s="133" t="s">
        <v>227</v>
      </c>
      <c r="K101" s="133" t="s">
        <v>220</v>
      </c>
    </row>
    <row r="102" spans="2:11">
      <c r="B102" s="133" t="s">
        <v>228</v>
      </c>
      <c r="C102" s="133" t="s">
        <v>325</v>
      </c>
      <c r="D102" s="133" t="s">
        <v>255</v>
      </c>
      <c r="E102" s="134">
        <v>842370</v>
      </c>
      <c r="F102" s="135">
        <v>101.48</v>
      </c>
      <c r="G102" s="135">
        <v>81.184000000000012</v>
      </c>
      <c r="H102" s="136">
        <v>17500</v>
      </c>
      <c r="I102" s="136" t="s">
        <v>256</v>
      </c>
      <c r="J102" s="133" t="s">
        <v>227</v>
      </c>
      <c r="K102" s="133" t="s">
        <v>220</v>
      </c>
    </row>
    <row r="103" spans="2:11">
      <c r="B103" s="133" t="s">
        <v>228</v>
      </c>
      <c r="C103" s="133" t="s">
        <v>325</v>
      </c>
      <c r="D103" s="133" t="s">
        <v>247</v>
      </c>
      <c r="E103" s="134">
        <v>842378</v>
      </c>
      <c r="F103" s="135">
        <v>117.88</v>
      </c>
      <c r="G103" s="135">
        <v>94.304000000000002</v>
      </c>
      <c r="H103" s="136">
        <v>17000</v>
      </c>
      <c r="I103" s="136" t="s">
        <v>248</v>
      </c>
      <c r="J103" s="133" t="s">
        <v>227</v>
      </c>
      <c r="K103" s="133" t="s">
        <v>220</v>
      </c>
    </row>
    <row r="104" spans="2:11">
      <c r="B104" s="133" t="s">
        <v>228</v>
      </c>
      <c r="C104" s="133" t="s">
        <v>326</v>
      </c>
      <c r="D104" s="133" t="s">
        <v>221</v>
      </c>
      <c r="E104" s="134">
        <v>415009</v>
      </c>
      <c r="F104" s="135">
        <v>42.23</v>
      </c>
      <c r="G104" s="135">
        <v>33.783999999999999</v>
      </c>
      <c r="H104" s="136">
        <v>5000</v>
      </c>
      <c r="I104" s="136" t="s">
        <v>222</v>
      </c>
      <c r="J104" s="133" t="s">
        <v>223</v>
      </c>
      <c r="K104" s="133" t="s">
        <v>224</v>
      </c>
    </row>
    <row r="105" spans="2:11">
      <c r="B105" s="133" t="s">
        <v>228</v>
      </c>
      <c r="C105" s="133" t="s">
        <v>326</v>
      </c>
      <c r="D105" s="133" t="s">
        <v>225</v>
      </c>
      <c r="E105" s="134">
        <v>415010</v>
      </c>
      <c r="F105" s="135">
        <v>45.93</v>
      </c>
      <c r="G105" s="135">
        <v>36.744</v>
      </c>
      <c r="H105" s="136">
        <v>10000</v>
      </c>
      <c r="I105" s="136" t="s">
        <v>226</v>
      </c>
      <c r="J105" s="133" t="s">
        <v>223</v>
      </c>
      <c r="K105" s="133" t="s">
        <v>224</v>
      </c>
    </row>
    <row r="106" spans="2:11">
      <c r="B106" s="133" t="s">
        <v>228</v>
      </c>
      <c r="C106" s="133" t="s">
        <v>326</v>
      </c>
      <c r="D106" s="133" t="s">
        <v>249</v>
      </c>
      <c r="E106" s="134">
        <v>842373</v>
      </c>
      <c r="F106" s="135">
        <v>148.63</v>
      </c>
      <c r="G106" s="135">
        <v>118.904</v>
      </c>
      <c r="H106" s="136">
        <v>8000</v>
      </c>
      <c r="I106" s="136" t="s">
        <v>250</v>
      </c>
      <c r="J106" s="133" t="s">
        <v>227</v>
      </c>
      <c r="K106" s="133" t="s">
        <v>220</v>
      </c>
    </row>
    <row r="107" spans="2:11">
      <c r="B107" s="133" t="s">
        <v>228</v>
      </c>
      <c r="C107" s="133" t="s">
        <v>326</v>
      </c>
      <c r="D107" s="133" t="s">
        <v>242</v>
      </c>
      <c r="E107" s="134">
        <v>842381</v>
      </c>
      <c r="F107" s="135">
        <v>128.13</v>
      </c>
      <c r="G107" s="135">
        <v>102.504</v>
      </c>
      <c r="H107" s="136">
        <v>6000</v>
      </c>
      <c r="I107" s="136" t="s">
        <v>243</v>
      </c>
      <c r="J107" s="133" t="s">
        <v>227</v>
      </c>
      <c r="K107" s="133" t="s">
        <v>220</v>
      </c>
    </row>
    <row r="108" spans="2:11">
      <c r="B108" s="133" t="s">
        <v>228</v>
      </c>
      <c r="C108" s="133" t="s">
        <v>326</v>
      </c>
      <c r="D108" s="133" t="s">
        <v>251</v>
      </c>
      <c r="E108" s="134">
        <v>842372</v>
      </c>
      <c r="F108" s="135">
        <v>148.63</v>
      </c>
      <c r="G108" s="135">
        <v>118.904</v>
      </c>
      <c r="H108" s="136">
        <v>8000</v>
      </c>
      <c r="I108" s="136" t="s">
        <v>252</v>
      </c>
      <c r="J108" s="133" t="s">
        <v>227</v>
      </c>
      <c r="K108" s="133" t="s">
        <v>220</v>
      </c>
    </row>
    <row r="109" spans="2:11">
      <c r="B109" s="133" t="s">
        <v>228</v>
      </c>
      <c r="C109" s="133" t="s">
        <v>326</v>
      </c>
      <c r="D109" s="133" t="s">
        <v>244</v>
      </c>
      <c r="E109" s="134">
        <v>842380</v>
      </c>
      <c r="F109" s="135">
        <v>128.13</v>
      </c>
      <c r="G109" s="135">
        <v>102.504</v>
      </c>
      <c r="H109" s="136">
        <v>6000</v>
      </c>
      <c r="I109" s="136" t="s">
        <v>245</v>
      </c>
      <c r="J109" s="133" t="s">
        <v>227</v>
      </c>
      <c r="K109" s="133" t="s">
        <v>220</v>
      </c>
    </row>
    <row r="110" spans="2:11">
      <c r="B110" s="133" t="s">
        <v>228</v>
      </c>
      <c r="C110" s="133" t="s">
        <v>326</v>
      </c>
      <c r="D110" s="133" t="s">
        <v>253</v>
      </c>
      <c r="E110" s="134">
        <v>842371</v>
      </c>
      <c r="F110" s="135">
        <v>148.63</v>
      </c>
      <c r="G110" s="135">
        <v>118.904</v>
      </c>
      <c r="H110" s="136">
        <v>8000</v>
      </c>
      <c r="I110" s="136" t="s">
        <v>254</v>
      </c>
      <c r="J110" s="133" t="s">
        <v>227</v>
      </c>
      <c r="K110" s="133" t="s">
        <v>220</v>
      </c>
    </row>
    <row r="111" spans="2:11">
      <c r="B111" s="133" t="s">
        <v>228</v>
      </c>
      <c r="C111" s="133" t="s">
        <v>326</v>
      </c>
      <c r="D111" s="133" t="s">
        <v>246</v>
      </c>
      <c r="E111" s="134">
        <v>842379</v>
      </c>
      <c r="F111" s="135">
        <v>128.13</v>
      </c>
      <c r="G111" s="135">
        <v>102.504</v>
      </c>
      <c r="H111" s="136">
        <v>6000</v>
      </c>
      <c r="I111" s="136" t="s">
        <v>243</v>
      </c>
      <c r="J111" s="133" t="s">
        <v>227</v>
      </c>
      <c r="K111" s="133" t="s">
        <v>220</v>
      </c>
    </row>
    <row r="112" spans="2:11">
      <c r="B112" s="133" t="s">
        <v>228</v>
      </c>
      <c r="C112" s="133" t="s">
        <v>326</v>
      </c>
      <c r="D112" s="133" t="s">
        <v>255</v>
      </c>
      <c r="E112" s="134">
        <v>842370</v>
      </c>
      <c r="F112" s="135">
        <v>101.48</v>
      </c>
      <c r="G112" s="135">
        <v>81.184000000000012</v>
      </c>
      <c r="H112" s="136">
        <v>17500</v>
      </c>
      <c r="I112" s="136" t="s">
        <v>256</v>
      </c>
      <c r="J112" s="133" t="s">
        <v>227</v>
      </c>
      <c r="K112" s="133" t="s">
        <v>220</v>
      </c>
    </row>
    <row r="113" spans="2:11">
      <c r="B113" s="133" t="s">
        <v>228</v>
      </c>
      <c r="C113" s="133" t="s">
        <v>326</v>
      </c>
      <c r="D113" s="133" t="s">
        <v>247</v>
      </c>
      <c r="E113" s="134">
        <v>842378</v>
      </c>
      <c r="F113" s="135">
        <v>117.88</v>
      </c>
      <c r="G113" s="135">
        <v>94.304000000000002</v>
      </c>
      <c r="H113" s="136">
        <v>17000</v>
      </c>
      <c r="I113" s="136" t="s">
        <v>248</v>
      </c>
      <c r="J113" s="133" t="s">
        <v>227</v>
      </c>
      <c r="K113" s="133" t="s">
        <v>220</v>
      </c>
    </row>
    <row r="114" spans="2:11">
      <c r="B114" s="133" t="s">
        <v>237</v>
      </c>
      <c r="C114" s="133" t="s">
        <v>270</v>
      </c>
      <c r="D114" s="133" t="s">
        <v>271</v>
      </c>
      <c r="E114" s="134">
        <v>408284</v>
      </c>
      <c r="F114" s="135">
        <v>111.73</v>
      </c>
      <c r="G114" s="135">
        <v>84.9148</v>
      </c>
      <c r="H114" s="136">
        <v>7000</v>
      </c>
      <c r="I114" s="136" t="s">
        <v>218</v>
      </c>
      <c r="J114" s="133" t="s">
        <v>227</v>
      </c>
      <c r="K114" s="133" t="s">
        <v>220</v>
      </c>
    </row>
    <row r="115" spans="2:11">
      <c r="B115" s="133" t="s">
        <v>217</v>
      </c>
      <c r="C115" s="133" t="s">
        <v>115</v>
      </c>
      <c r="D115" s="133" t="s">
        <v>230</v>
      </c>
      <c r="E115" s="134">
        <v>418477</v>
      </c>
      <c r="F115" s="135">
        <v>138.38</v>
      </c>
      <c r="G115" s="135">
        <v>105.1688</v>
      </c>
      <c r="H115" s="136">
        <v>25500</v>
      </c>
      <c r="I115" s="136" t="s">
        <v>231</v>
      </c>
      <c r="J115" s="133" t="s">
        <v>227</v>
      </c>
      <c r="K115" s="133" t="s">
        <v>220</v>
      </c>
    </row>
    <row r="116" spans="2:11">
      <c r="B116" s="133" t="s">
        <v>217</v>
      </c>
      <c r="C116" s="133" t="s">
        <v>115</v>
      </c>
      <c r="D116" s="133" t="s">
        <v>232</v>
      </c>
      <c r="E116" s="134">
        <v>408050</v>
      </c>
      <c r="F116" s="135">
        <v>97.38</v>
      </c>
      <c r="G116" s="135">
        <v>74.008799999999994</v>
      </c>
      <c r="H116" s="136">
        <v>500000</v>
      </c>
      <c r="I116" s="136" t="s">
        <v>218</v>
      </c>
      <c r="J116" s="133" t="s">
        <v>233</v>
      </c>
      <c r="K116" s="133" t="s">
        <v>220</v>
      </c>
    </row>
    <row r="117" spans="2:11">
      <c r="B117" s="133" t="s">
        <v>217</v>
      </c>
      <c r="C117" s="133" t="s">
        <v>115</v>
      </c>
      <c r="D117" s="133" t="s">
        <v>234</v>
      </c>
      <c r="E117" s="134">
        <v>408049</v>
      </c>
      <c r="F117" s="135">
        <v>97.38</v>
      </c>
      <c r="G117" s="135">
        <v>74.008799999999994</v>
      </c>
      <c r="H117" s="136">
        <v>500000</v>
      </c>
      <c r="I117" s="136" t="s">
        <v>218</v>
      </c>
      <c r="J117" s="133" t="s">
        <v>233</v>
      </c>
      <c r="K117" s="133" t="s">
        <v>220</v>
      </c>
    </row>
    <row r="118" spans="2:11">
      <c r="B118" s="133" t="s">
        <v>217</v>
      </c>
      <c r="C118" s="133" t="s">
        <v>116</v>
      </c>
      <c r="D118" s="133" t="s">
        <v>221</v>
      </c>
      <c r="E118" s="134">
        <v>415009</v>
      </c>
      <c r="F118" s="135">
        <v>42.23</v>
      </c>
      <c r="G118" s="135">
        <v>32.094799999999999</v>
      </c>
      <c r="H118" s="136">
        <v>5000</v>
      </c>
      <c r="I118" s="136" t="s">
        <v>222</v>
      </c>
      <c r="J118" s="133" t="s">
        <v>223</v>
      </c>
      <c r="K118" s="133" t="s">
        <v>224</v>
      </c>
    </row>
    <row r="119" spans="2:11">
      <c r="B119" s="133" t="s">
        <v>217</v>
      </c>
      <c r="C119" s="133" t="s">
        <v>116</v>
      </c>
      <c r="D119" s="133" t="s">
        <v>225</v>
      </c>
      <c r="E119" s="134">
        <v>415010</v>
      </c>
      <c r="F119" s="135">
        <v>45.93</v>
      </c>
      <c r="G119" s="135">
        <v>34.906799999999997</v>
      </c>
      <c r="H119" s="136">
        <v>10000</v>
      </c>
      <c r="I119" s="136" t="s">
        <v>226</v>
      </c>
      <c r="J119" s="133" t="s">
        <v>223</v>
      </c>
      <c r="K119" s="133" t="s">
        <v>224</v>
      </c>
    </row>
    <row r="120" spans="2:11">
      <c r="B120" s="133" t="s">
        <v>217</v>
      </c>
      <c r="C120" s="133" t="s">
        <v>116</v>
      </c>
      <c r="D120" s="133" t="s">
        <v>235</v>
      </c>
      <c r="E120" s="134">
        <v>418480</v>
      </c>
      <c r="F120" s="135">
        <v>183.48</v>
      </c>
      <c r="G120" s="135">
        <v>139.44479999999999</v>
      </c>
      <c r="H120" s="136">
        <v>40000</v>
      </c>
      <c r="I120" s="136" t="s">
        <v>236</v>
      </c>
      <c r="J120" s="133" t="s">
        <v>227</v>
      </c>
      <c r="K120" s="133" t="s">
        <v>220</v>
      </c>
    </row>
    <row r="121" spans="2:11">
      <c r="B121" s="133" t="s">
        <v>217</v>
      </c>
      <c r="C121" s="133" t="s">
        <v>116</v>
      </c>
      <c r="D121" s="133" t="s">
        <v>230</v>
      </c>
      <c r="E121" s="134">
        <v>418477</v>
      </c>
      <c r="F121" s="135">
        <v>138.38</v>
      </c>
      <c r="G121" s="135">
        <v>105.1688</v>
      </c>
      <c r="H121" s="136">
        <v>25500</v>
      </c>
      <c r="I121" s="136" t="s">
        <v>231</v>
      </c>
      <c r="J121" s="133" t="s">
        <v>227</v>
      </c>
      <c r="K121" s="133" t="s">
        <v>220</v>
      </c>
    </row>
    <row r="122" spans="2:11">
      <c r="B122" s="133" t="s">
        <v>217</v>
      </c>
      <c r="C122" s="133" t="s">
        <v>116</v>
      </c>
      <c r="D122" s="133" t="s">
        <v>232</v>
      </c>
      <c r="E122" s="134">
        <v>408050</v>
      </c>
      <c r="F122" s="135">
        <v>97.38</v>
      </c>
      <c r="G122" s="135">
        <v>74.008799999999994</v>
      </c>
      <c r="H122" s="136">
        <v>500000</v>
      </c>
      <c r="I122" s="136" t="s">
        <v>218</v>
      </c>
      <c r="J122" s="133" t="s">
        <v>233</v>
      </c>
      <c r="K122" s="133" t="s">
        <v>220</v>
      </c>
    </row>
    <row r="123" spans="2:11">
      <c r="B123" s="133" t="s">
        <v>217</v>
      </c>
      <c r="C123" s="133" t="s">
        <v>116</v>
      </c>
      <c r="D123" s="133" t="s">
        <v>234</v>
      </c>
      <c r="E123" s="134">
        <v>408049</v>
      </c>
      <c r="F123" s="135">
        <v>97.38</v>
      </c>
      <c r="G123" s="135">
        <v>74.008799999999994</v>
      </c>
      <c r="H123" s="136">
        <v>500000</v>
      </c>
      <c r="I123" s="136" t="s">
        <v>218</v>
      </c>
      <c r="J123" s="133" t="s">
        <v>233</v>
      </c>
      <c r="K123" s="133" t="s">
        <v>220</v>
      </c>
    </row>
    <row r="124" spans="2:11">
      <c r="B124" s="133" t="s">
        <v>228</v>
      </c>
      <c r="C124" s="133" t="s">
        <v>300</v>
      </c>
      <c r="D124" s="133" t="s">
        <v>304</v>
      </c>
      <c r="E124" s="134">
        <v>423651</v>
      </c>
      <c r="F124" s="135">
        <v>19</v>
      </c>
      <c r="G124" s="135">
        <v>15.200000000000001</v>
      </c>
      <c r="H124" s="136">
        <v>11000</v>
      </c>
      <c r="I124" s="136" t="s">
        <v>218</v>
      </c>
      <c r="J124" s="133" t="s">
        <v>219</v>
      </c>
      <c r="K124" s="133" t="s">
        <v>220</v>
      </c>
    </row>
    <row r="125" spans="2:11">
      <c r="B125" s="133" t="s">
        <v>228</v>
      </c>
      <c r="C125" s="133" t="s">
        <v>300</v>
      </c>
      <c r="D125" s="133" t="s">
        <v>305</v>
      </c>
      <c r="E125" s="134">
        <v>842729</v>
      </c>
      <c r="F125" s="135">
        <v>115</v>
      </c>
      <c r="G125" s="135">
        <v>92</v>
      </c>
      <c r="H125" s="136">
        <v>10000</v>
      </c>
      <c r="I125" s="136" t="s">
        <v>306</v>
      </c>
      <c r="J125" s="133" t="s">
        <v>227</v>
      </c>
      <c r="K125" s="133" t="s">
        <v>220</v>
      </c>
    </row>
    <row r="126" spans="2:11">
      <c r="B126" s="133" t="s">
        <v>228</v>
      </c>
      <c r="C126" s="133" t="s">
        <v>300</v>
      </c>
      <c r="D126" s="133" t="s">
        <v>307</v>
      </c>
      <c r="E126" s="134">
        <v>842728</v>
      </c>
      <c r="F126" s="135">
        <v>115</v>
      </c>
      <c r="G126" s="135">
        <v>92</v>
      </c>
      <c r="H126" s="136">
        <v>10000</v>
      </c>
      <c r="I126" s="136" t="s">
        <v>306</v>
      </c>
      <c r="J126" s="133" t="s">
        <v>227</v>
      </c>
      <c r="K126" s="133" t="s">
        <v>220</v>
      </c>
    </row>
    <row r="127" spans="2:11">
      <c r="B127" s="133" t="s">
        <v>228</v>
      </c>
      <c r="C127" s="133" t="s">
        <v>300</v>
      </c>
      <c r="D127" s="133" t="s">
        <v>308</v>
      </c>
      <c r="E127" s="134">
        <v>842727</v>
      </c>
      <c r="F127" s="135">
        <v>115</v>
      </c>
      <c r="G127" s="135">
        <v>92</v>
      </c>
      <c r="H127" s="136">
        <v>10000</v>
      </c>
      <c r="I127" s="136" t="s">
        <v>309</v>
      </c>
      <c r="J127" s="133" t="s">
        <v>227</v>
      </c>
      <c r="K127" s="133" t="s">
        <v>220</v>
      </c>
    </row>
    <row r="128" spans="2:11">
      <c r="B128" s="133" t="s">
        <v>228</v>
      </c>
      <c r="C128" s="133" t="s">
        <v>300</v>
      </c>
      <c r="D128" s="133" t="s">
        <v>310</v>
      </c>
      <c r="E128" s="134">
        <v>842726</v>
      </c>
      <c r="F128" s="135">
        <v>65</v>
      </c>
      <c r="G128" s="135">
        <v>52</v>
      </c>
      <c r="H128" s="136">
        <v>16000</v>
      </c>
      <c r="I128" s="136" t="s">
        <v>311</v>
      </c>
      <c r="J128" s="133" t="s">
        <v>227</v>
      </c>
      <c r="K128" s="133" t="s">
        <v>220</v>
      </c>
    </row>
    <row r="129" spans="2:11">
      <c r="B129" s="133" t="s">
        <v>228</v>
      </c>
      <c r="C129" s="133" t="s">
        <v>312</v>
      </c>
      <c r="D129" s="133" t="s">
        <v>304</v>
      </c>
      <c r="E129" s="134">
        <v>423651</v>
      </c>
      <c r="F129" s="135">
        <v>19</v>
      </c>
      <c r="G129" s="135">
        <v>15.200000000000001</v>
      </c>
      <c r="H129" s="136">
        <v>11000</v>
      </c>
      <c r="I129" s="136" t="s">
        <v>218</v>
      </c>
      <c r="J129" s="133" t="s">
        <v>219</v>
      </c>
      <c r="K129" s="133" t="s">
        <v>220</v>
      </c>
    </row>
    <row r="130" spans="2:11">
      <c r="B130" s="133" t="s">
        <v>228</v>
      </c>
      <c r="C130" s="133" t="s">
        <v>312</v>
      </c>
      <c r="D130" s="133" t="s">
        <v>313</v>
      </c>
      <c r="E130" s="134">
        <v>423652</v>
      </c>
      <c r="F130" s="135">
        <v>149</v>
      </c>
      <c r="G130" s="135">
        <v>119.2</v>
      </c>
      <c r="H130" s="136">
        <v>100000</v>
      </c>
      <c r="I130" s="136" t="s">
        <v>218</v>
      </c>
      <c r="J130" s="133" t="s">
        <v>314</v>
      </c>
      <c r="K130" s="133" t="s">
        <v>220</v>
      </c>
    </row>
    <row r="131" spans="2:11">
      <c r="B131" s="133" t="s">
        <v>228</v>
      </c>
      <c r="C131" s="133" t="s">
        <v>312</v>
      </c>
      <c r="D131" s="133" t="s">
        <v>315</v>
      </c>
      <c r="E131" s="134">
        <v>842682</v>
      </c>
      <c r="F131" s="135">
        <v>159</v>
      </c>
      <c r="G131" s="135">
        <v>127.2</v>
      </c>
      <c r="H131" s="136">
        <v>7500</v>
      </c>
      <c r="I131" s="136" t="s">
        <v>316</v>
      </c>
      <c r="J131" s="133" t="s">
        <v>227</v>
      </c>
      <c r="K131" s="133" t="s">
        <v>220</v>
      </c>
    </row>
    <row r="132" spans="2:11">
      <c r="B132" s="133" t="s">
        <v>228</v>
      </c>
      <c r="C132" s="133" t="s">
        <v>312</v>
      </c>
      <c r="D132" s="133" t="s">
        <v>317</v>
      </c>
      <c r="E132" s="134">
        <v>842681</v>
      </c>
      <c r="F132" s="135">
        <v>159</v>
      </c>
      <c r="G132" s="135">
        <v>127.2</v>
      </c>
      <c r="H132" s="136">
        <v>7500</v>
      </c>
      <c r="I132" s="136" t="s">
        <v>316</v>
      </c>
      <c r="J132" s="133" t="s">
        <v>227</v>
      </c>
      <c r="K132" s="133" t="s">
        <v>220</v>
      </c>
    </row>
    <row r="133" spans="2:11">
      <c r="B133" s="133" t="s">
        <v>228</v>
      </c>
      <c r="C133" s="133" t="s">
        <v>312</v>
      </c>
      <c r="D133" s="133" t="s">
        <v>318</v>
      </c>
      <c r="E133" s="134">
        <v>842680</v>
      </c>
      <c r="F133" s="135">
        <v>159</v>
      </c>
      <c r="G133" s="135">
        <v>127.2</v>
      </c>
      <c r="H133" s="136">
        <v>7500</v>
      </c>
      <c r="I133" s="136" t="s">
        <v>319</v>
      </c>
      <c r="J133" s="133" t="s">
        <v>227</v>
      </c>
      <c r="K133" s="133" t="s">
        <v>220</v>
      </c>
    </row>
    <row r="134" spans="2:11">
      <c r="B134" s="133" t="s">
        <v>228</v>
      </c>
      <c r="C134" s="133" t="s">
        <v>312</v>
      </c>
      <c r="D134" s="133" t="s">
        <v>320</v>
      </c>
      <c r="E134" s="134">
        <v>842679</v>
      </c>
      <c r="F134" s="135">
        <v>109</v>
      </c>
      <c r="G134" s="135">
        <v>87.2</v>
      </c>
      <c r="H134" s="136">
        <v>10500</v>
      </c>
      <c r="I134" s="136" t="s">
        <v>321</v>
      </c>
      <c r="J134" s="133" t="s">
        <v>227</v>
      </c>
      <c r="K134" s="133" t="s">
        <v>220</v>
      </c>
    </row>
    <row r="135" spans="2:11">
      <c r="B135" s="133" t="s">
        <v>228</v>
      </c>
      <c r="C135" s="133" t="s">
        <v>312</v>
      </c>
      <c r="D135" s="133" t="s">
        <v>322</v>
      </c>
      <c r="E135" s="134">
        <v>423649</v>
      </c>
      <c r="F135" s="135">
        <v>315</v>
      </c>
      <c r="G135" s="135">
        <v>252</v>
      </c>
      <c r="H135" s="136">
        <v>48000</v>
      </c>
      <c r="I135" s="136" t="s">
        <v>218</v>
      </c>
      <c r="J135" s="133" t="s">
        <v>258</v>
      </c>
      <c r="K135" s="133" t="s">
        <v>220</v>
      </c>
    </row>
    <row r="136" spans="2:11">
      <c r="B136" s="133" t="s">
        <v>228</v>
      </c>
      <c r="C136" s="133" t="s">
        <v>312</v>
      </c>
      <c r="D136" s="133" t="s">
        <v>323</v>
      </c>
      <c r="E136" s="134">
        <v>423648</v>
      </c>
      <c r="F136" s="135">
        <v>105</v>
      </c>
      <c r="G136" s="135">
        <v>84</v>
      </c>
      <c r="H136" s="136">
        <v>60000</v>
      </c>
      <c r="I136" s="136" t="s">
        <v>218</v>
      </c>
      <c r="J136" s="133" t="s">
        <v>258</v>
      </c>
      <c r="K136" s="133" t="s">
        <v>220</v>
      </c>
    </row>
    <row r="137" spans="2:11">
      <c r="B137" s="133" t="s">
        <v>237</v>
      </c>
      <c r="C137" s="133" t="s">
        <v>292</v>
      </c>
      <c r="D137" s="133" t="s">
        <v>297</v>
      </c>
      <c r="E137" s="134">
        <v>418136</v>
      </c>
      <c r="F137" s="135">
        <v>50.23</v>
      </c>
      <c r="G137" s="135">
        <v>40.183999999999997</v>
      </c>
      <c r="H137" s="136">
        <v>5000</v>
      </c>
      <c r="I137" s="136" t="s">
        <v>295</v>
      </c>
      <c r="J137" s="133" t="s">
        <v>223</v>
      </c>
      <c r="K137" s="133" t="s">
        <v>224</v>
      </c>
    </row>
    <row r="138" spans="2:11">
      <c r="B138" s="133" t="s">
        <v>237</v>
      </c>
      <c r="C138" s="133" t="s">
        <v>292</v>
      </c>
      <c r="D138" s="133" t="s">
        <v>298</v>
      </c>
      <c r="E138" s="134">
        <v>419081</v>
      </c>
      <c r="F138" s="135">
        <v>70.73</v>
      </c>
      <c r="G138" s="135">
        <v>56.584000000000003</v>
      </c>
      <c r="H138" s="136">
        <v>14000</v>
      </c>
      <c r="I138" s="136" t="s">
        <v>299</v>
      </c>
      <c r="J138" s="133" t="s">
        <v>227</v>
      </c>
      <c r="K138" s="133" t="s">
        <v>220</v>
      </c>
    </row>
    <row r="139" spans="2:11">
      <c r="B139" s="133" t="s">
        <v>237</v>
      </c>
      <c r="C139" s="133" t="s">
        <v>167</v>
      </c>
      <c r="D139" s="133" t="s">
        <v>238</v>
      </c>
      <c r="E139" s="134">
        <v>423568</v>
      </c>
      <c r="F139" s="135">
        <v>19</v>
      </c>
      <c r="G139" s="135">
        <v>14.44</v>
      </c>
      <c r="H139" s="136">
        <v>50000</v>
      </c>
      <c r="I139" s="136" t="s">
        <v>218</v>
      </c>
      <c r="J139" s="133" t="s">
        <v>219</v>
      </c>
      <c r="K139" s="133" t="s">
        <v>220</v>
      </c>
    </row>
    <row r="140" spans="2:11">
      <c r="B140" s="133" t="s">
        <v>237</v>
      </c>
      <c r="C140" s="133" t="s">
        <v>167</v>
      </c>
      <c r="D140" s="133" t="s">
        <v>239</v>
      </c>
      <c r="E140" s="134">
        <v>842609</v>
      </c>
      <c r="F140" s="135">
        <v>69</v>
      </c>
      <c r="G140" s="135">
        <v>52.44</v>
      </c>
      <c r="H140" s="136">
        <v>13500</v>
      </c>
      <c r="I140" s="136" t="s">
        <v>240</v>
      </c>
      <c r="J140" s="133" t="s">
        <v>227</v>
      </c>
      <c r="K140" s="133" t="s">
        <v>220</v>
      </c>
    </row>
    <row r="141" spans="2:11">
      <c r="B141" s="133" t="s">
        <v>237</v>
      </c>
      <c r="C141" s="133" t="s">
        <v>293</v>
      </c>
      <c r="D141" s="133" t="s">
        <v>238</v>
      </c>
      <c r="E141" s="134">
        <v>418136</v>
      </c>
      <c r="F141" s="135">
        <v>50.23</v>
      </c>
      <c r="G141" s="135">
        <v>40.183999999999997</v>
      </c>
      <c r="H141" s="136">
        <v>5000</v>
      </c>
      <c r="I141" s="136" t="s">
        <v>295</v>
      </c>
      <c r="J141" s="133" t="s">
        <v>223</v>
      </c>
      <c r="K141" s="133" t="s">
        <v>224</v>
      </c>
    </row>
    <row r="142" spans="2:11">
      <c r="B142" s="133" t="s">
        <v>237</v>
      </c>
      <c r="C142" s="133" t="s">
        <v>293</v>
      </c>
      <c r="D142" s="133" t="s">
        <v>241</v>
      </c>
      <c r="E142" s="134">
        <v>419078</v>
      </c>
      <c r="F142" s="135">
        <v>76.88</v>
      </c>
      <c r="G142" s="135">
        <v>61.503999999999998</v>
      </c>
      <c r="H142" s="136">
        <v>17400</v>
      </c>
      <c r="I142" s="136" t="s">
        <v>296</v>
      </c>
      <c r="J142" s="133" t="s">
        <v>227</v>
      </c>
      <c r="K142" s="133" t="s">
        <v>220</v>
      </c>
    </row>
    <row r="143" spans="2:11">
      <c r="B143" s="133" t="s">
        <v>237</v>
      </c>
      <c r="C143" s="133" t="s">
        <v>168</v>
      </c>
      <c r="D143" s="133" t="s">
        <v>238</v>
      </c>
      <c r="E143" s="134">
        <v>423568</v>
      </c>
      <c r="F143" s="135">
        <v>19</v>
      </c>
      <c r="G143" s="135">
        <v>14.44</v>
      </c>
      <c r="H143" s="136">
        <v>50000</v>
      </c>
      <c r="I143" s="136" t="s">
        <v>218</v>
      </c>
      <c r="J143" s="133" t="s">
        <v>219</v>
      </c>
      <c r="K143" s="133" t="s">
        <v>220</v>
      </c>
    </row>
    <row r="144" spans="2:11">
      <c r="B144" s="133" t="s">
        <v>237</v>
      </c>
      <c r="C144" s="133" t="s">
        <v>168</v>
      </c>
      <c r="D144" s="133" t="s">
        <v>241</v>
      </c>
      <c r="E144" s="134">
        <v>842614</v>
      </c>
      <c r="F144" s="135">
        <v>99</v>
      </c>
      <c r="G144" s="135">
        <v>75.239999999999995</v>
      </c>
      <c r="H144" s="136">
        <v>22000</v>
      </c>
      <c r="I144" s="136" t="s">
        <v>229</v>
      </c>
      <c r="J144" s="133" t="s">
        <v>227</v>
      </c>
      <c r="K144" s="133" t="s">
        <v>220</v>
      </c>
    </row>
    <row r="145" spans="2:11">
      <c r="B145" s="133" t="s">
        <v>237</v>
      </c>
      <c r="C145" s="133" t="s">
        <v>168</v>
      </c>
      <c r="D145" s="133" t="s">
        <v>239</v>
      </c>
      <c r="E145" s="134">
        <v>842609</v>
      </c>
      <c r="F145" s="135">
        <v>69</v>
      </c>
      <c r="G145" s="135">
        <v>52.44</v>
      </c>
      <c r="H145" s="136">
        <v>13500</v>
      </c>
      <c r="I145" s="136" t="s">
        <v>240</v>
      </c>
      <c r="J145" s="133" t="s">
        <v>227</v>
      </c>
      <c r="K145" s="133" t="s">
        <v>220</v>
      </c>
    </row>
    <row r="146" spans="2:11">
      <c r="B146" s="133" t="s">
        <v>237</v>
      </c>
      <c r="C146" s="133" t="s">
        <v>169</v>
      </c>
      <c r="D146" s="133" t="s">
        <v>238</v>
      </c>
      <c r="E146" s="134">
        <v>423568</v>
      </c>
      <c r="F146" s="135">
        <v>19</v>
      </c>
      <c r="G146" s="135">
        <v>14.44</v>
      </c>
      <c r="H146" s="136">
        <v>50000</v>
      </c>
      <c r="I146" s="136" t="s">
        <v>218</v>
      </c>
      <c r="J146" s="133" t="s">
        <v>219</v>
      </c>
      <c r="K146" s="133" t="s">
        <v>220</v>
      </c>
    </row>
    <row r="147" spans="2:11">
      <c r="B147" s="133" t="s">
        <v>237</v>
      </c>
      <c r="C147" s="133" t="s">
        <v>169</v>
      </c>
      <c r="D147" s="133" t="s">
        <v>241</v>
      </c>
      <c r="E147" s="134">
        <v>842614</v>
      </c>
      <c r="F147" s="135">
        <v>99</v>
      </c>
      <c r="G147" s="135">
        <v>75.239999999999995</v>
      </c>
      <c r="H147" s="136">
        <v>22000</v>
      </c>
      <c r="I147" s="136" t="s">
        <v>229</v>
      </c>
      <c r="J147" s="133" t="s">
        <v>227</v>
      </c>
      <c r="K147" s="133" t="s">
        <v>220</v>
      </c>
    </row>
    <row r="148" spans="2:11">
      <c r="B148" s="133" t="s">
        <v>237</v>
      </c>
      <c r="C148" s="133" t="s">
        <v>169</v>
      </c>
      <c r="D148" s="133" t="s">
        <v>239</v>
      </c>
      <c r="E148" s="134">
        <v>842609</v>
      </c>
      <c r="F148" s="135">
        <v>69</v>
      </c>
      <c r="G148" s="135">
        <v>52.44</v>
      </c>
      <c r="H148" s="136">
        <v>13500</v>
      </c>
      <c r="I148" s="136" t="s">
        <v>240</v>
      </c>
      <c r="J148" s="133" t="s">
        <v>227</v>
      </c>
      <c r="K148" s="133" t="s">
        <v>220</v>
      </c>
    </row>
    <row r="149" spans="2:11">
      <c r="B149" s="133" t="s">
        <v>228</v>
      </c>
      <c r="C149" s="133" t="s">
        <v>164</v>
      </c>
      <c r="D149" s="133" t="s">
        <v>242</v>
      </c>
      <c r="E149" s="134">
        <v>842381</v>
      </c>
      <c r="F149" s="135">
        <v>128.13</v>
      </c>
      <c r="G149" s="135">
        <v>97.378799999999998</v>
      </c>
      <c r="H149" s="136">
        <v>6000</v>
      </c>
      <c r="I149" s="136" t="s">
        <v>243</v>
      </c>
      <c r="J149" s="133" t="s">
        <v>227</v>
      </c>
      <c r="K149" s="133" t="s">
        <v>220</v>
      </c>
    </row>
    <row r="150" spans="2:11">
      <c r="B150" s="133" t="s">
        <v>228</v>
      </c>
      <c r="C150" s="133" t="s">
        <v>164</v>
      </c>
      <c r="D150" s="133" t="s">
        <v>244</v>
      </c>
      <c r="E150" s="134">
        <v>842380</v>
      </c>
      <c r="F150" s="135">
        <v>128.13</v>
      </c>
      <c r="G150" s="135">
        <v>97.378799999999998</v>
      </c>
      <c r="H150" s="136">
        <v>6000</v>
      </c>
      <c r="I150" s="136" t="s">
        <v>245</v>
      </c>
      <c r="J150" s="133" t="s">
        <v>227</v>
      </c>
      <c r="K150" s="133" t="s">
        <v>220</v>
      </c>
    </row>
    <row r="151" spans="2:11">
      <c r="B151" s="133" t="s">
        <v>228</v>
      </c>
      <c r="C151" s="133" t="s">
        <v>164</v>
      </c>
      <c r="D151" s="133" t="s">
        <v>246</v>
      </c>
      <c r="E151" s="134">
        <v>842379</v>
      </c>
      <c r="F151" s="135">
        <v>128.13</v>
      </c>
      <c r="G151" s="135">
        <v>97.378799999999998</v>
      </c>
      <c r="H151" s="136">
        <v>6000</v>
      </c>
      <c r="I151" s="136" t="s">
        <v>243</v>
      </c>
      <c r="J151" s="133" t="s">
        <v>227</v>
      </c>
      <c r="K151" s="133" t="s">
        <v>220</v>
      </c>
    </row>
    <row r="152" spans="2:11">
      <c r="B152" s="133" t="s">
        <v>228</v>
      </c>
      <c r="C152" s="133" t="s">
        <v>164</v>
      </c>
      <c r="D152" s="133" t="s">
        <v>247</v>
      </c>
      <c r="E152" s="134">
        <v>842378</v>
      </c>
      <c r="F152" s="135">
        <v>117.88</v>
      </c>
      <c r="G152" s="135">
        <v>89.588800000000006</v>
      </c>
      <c r="H152" s="136">
        <v>17000</v>
      </c>
      <c r="I152" s="136" t="s">
        <v>248</v>
      </c>
      <c r="J152" s="133" t="s">
        <v>227</v>
      </c>
      <c r="K152" s="133" t="s">
        <v>220</v>
      </c>
    </row>
    <row r="153" spans="2:11">
      <c r="B153" s="133" t="s">
        <v>228</v>
      </c>
      <c r="C153" s="133" t="s">
        <v>165</v>
      </c>
      <c r="D153" s="133" t="s">
        <v>249</v>
      </c>
      <c r="E153" s="134">
        <v>842373</v>
      </c>
      <c r="F153" s="135">
        <v>148.63</v>
      </c>
      <c r="G153" s="135">
        <v>112.9588</v>
      </c>
      <c r="H153" s="136">
        <v>8000</v>
      </c>
      <c r="I153" s="136" t="s">
        <v>250</v>
      </c>
      <c r="J153" s="133" t="s">
        <v>227</v>
      </c>
      <c r="K153" s="133" t="s">
        <v>220</v>
      </c>
    </row>
    <row r="154" spans="2:11">
      <c r="B154" s="133" t="s">
        <v>228</v>
      </c>
      <c r="C154" s="133" t="s">
        <v>165</v>
      </c>
      <c r="D154" s="133" t="s">
        <v>242</v>
      </c>
      <c r="E154" s="134">
        <v>842381</v>
      </c>
      <c r="F154" s="135">
        <v>128.13</v>
      </c>
      <c r="G154" s="135">
        <v>97.378799999999998</v>
      </c>
      <c r="H154" s="136">
        <v>6000</v>
      </c>
      <c r="I154" s="136" t="s">
        <v>243</v>
      </c>
      <c r="J154" s="133" t="s">
        <v>227</v>
      </c>
      <c r="K154" s="133" t="s">
        <v>220</v>
      </c>
    </row>
    <row r="155" spans="2:11">
      <c r="B155" s="133" t="s">
        <v>228</v>
      </c>
      <c r="C155" s="133" t="s">
        <v>165</v>
      </c>
      <c r="D155" s="133" t="s">
        <v>251</v>
      </c>
      <c r="E155" s="134">
        <v>842372</v>
      </c>
      <c r="F155" s="135">
        <v>148.63</v>
      </c>
      <c r="G155" s="135">
        <v>112.9588</v>
      </c>
      <c r="H155" s="136">
        <v>8000</v>
      </c>
      <c r="I155" s="136" t="s">
        <v>252</v>
      </c>
      <c r="J155" s="133" t="s">
        <v>227</v>
      </c>
      <c r="K155" s="133" t="s">
        <v>220</v>
      </c>
    </row>
    <row r="156" spans="2:11">
      <c r="B156" s="133" t="s">
        <v>228</v>
      </c>
      <c r="C156" s="133" t="s">
        <v>165</v>
      </c>
      <c r="D156" s="133" t="s">
        <v>244</v>
      </c>
      <c r="E156" s="134">
        <v>842380</v>
      </c>
      <c r="F156" s="135">
        <v>128.13</v>
      </c>
      <c r="G156" s="135">
        <v>97.378799999999998</v>
      </c>
      <c r="H156" s="136">
        <v>6000</v>
      </c>
      <c r="I156" s="136" t="s">
        <v>245</v>
      </c>
      <c r="J156" s="133" t="s">
        <v>227</v>
      </c>
      <c r="K156" s="133" t="s">
        <v>220</v>
      </c>
    </row>
    <row r="157" spans="2:11">
      <c r="B157" s="133" t="s">
        <v>228</v>
      </c>
      <c r="C157" s="133" t="s">
        <v>165</v>
      </c>
      <c r="D157" s="133" t="s">
        <v>253</v>
      </c>
      <c r="E157" s="134">
        <v>842371</v>
      </c>
      <c r="F157" s="135">
        <v>148.63</v>
      </c>
      <c r="G157" s="135">
        <v>112.9588</v>
      </c>
      <c r="H157" s="136">
        <v>8000</v>
      </c>
      <c r="I157" s="136" t="s">
        <v>254</v>
      </c>
      <c r="J157" s="133" t="s">
        <v>227</v>
      </c>
      <c r="K157" s="133" t="s">
        <v>220</v>
      </c>
    </row>
    <row r="158" spans="2:11">
      <c r="B158" s="133" t="s">
        <v>228</v>
      </c>
      <c r="C158" s="133" t="s">
        <v>165</v>
      </c>
      <c r="D158" s="133" t="s">
        <v>246</v>
      </c>
      <c r="E158" s="134">
        <v>842379</v>
      </c>
      <c r="F158" s="135">
        <v>128.13</v>
      </c>
      <c r="G158" s="135">
        <v>97.378799999999998</v>
      </c>
      <c r="H158" s="136">
        <v>6000</v>
      </c>
      <c r="I158" s="136" t="s">
        <v>243</v>
      </c>
      <c r="J158" s="133" t="s">
        <v>227</v>
      </c>
      <c r="K158" s="133" t="s">
        <v>220</v>
      </c>
    </row>
    <row r="159" spans="2:11">
      <c r="B159" s="133" t="s">
        <v>228</v>
      </c>
      <c r="C159" s="133" t="s">
        <v>165</v>
      </c>
      <c r="D159" s="133" t="s">
        <v>255</v>
      </c>
      <c r="E159" s="134">
        <v>842370</v>
      </c>
      <c r="F159" s="135">
        <v>101.48</v>
      </c>
      <c r="G159" s="135">
        <v>77.124799999999993</v>
      </c>
      <c r="H159" s="136">
        <v>17500</v>
      </c>
      <c r="I159" s="136" t="s">
        <v>256</v>
      </c>
      <c r="J159" s="133" t="s">
        <v>227</v>
      </c>
      <c r="K159" s="133" t="s">
        <v>220</v>
      </c>
    </row>
    <row r="160" spans="2:11">
      <c r="B160" s="133" t="s">
        <v>228</v>
      </c>
      <c r="C160" s="133" t="s">
        <v>165</v>
      </c>
      <c r="D160" s="133" t="s">
        <v>247</v>
      </c>
      <c r="E160" s="134">
        <v>842378</v>
      </c>
      <c r="F160" s="135">
        <v>117.88</v>
      </c>
      <c r="G160" s="135">
        <v>89.588800000000006</v>
      </c>
      <c r="H160" s="136">
        <v>17000</v>
      </c>
      <c r="I160" s="136" t="s">
        <v>248</v>
      </c>
      <c r="J160" s="133" t="s">
        <v>227</v>
      </c>
      <c r="K160" s="133" t="s">
        <v>220</v>
      </c>
    </row>
    <row r="161" spans="2:11">
      <c r="B161" s="133" t="s">
        <v>228</v>
      </c>
      <c r="C161" s="133" t="s">
        <v>166</v>
      </c>
      <c r="D161" s="133" t="s">
        <v>221</v>
      </c>
      <c r="E161" s="134">
        <v>415009</v>
      </c>
      <c r="F161" s="135">
        <v>42.23</v>
      </c>
      <c r="G161" s="135">
        <v>32.094799999999999</v>
      </c>
      <c r="H161" s="136">
        <v>5000</v>
      </c>
      <c r="I161" s="136" t="s">
        <v>222</v>
      </c>
      <c r="J161" s="133" t="s">
        <v>223</v>
      </c>
      <c r="K161" s="133" t="s">
        <v>224</v>
      </c>
    </row>
    <row r="162" spans="2:11">
      <c r="B162" s="133" t="s">
        <v>228</v>
      </c>
      <c r="C162" s="133" t="s">
        <v>166</v>
      </c>
      <c r="D162" s="133" t="s">
        <v>225</v>
      </c>
      <c r="E162" s="134">
        <v>415010</v>
      </c>
      <c r="F162" s="135">
        <v>45.93</v>
      </c>
      <c r="G162" s="135">
        <v>34.906799999999997</v>
      </c>
      <c r="H162" s="136">
        <v>10000</v>
      </c>
      <c r="I162" s="136" t="s">
        <v>226</v>
      </c>
      <c r="J162" s="133" t="s">
        <v>223</v>
      </c>
      <c r="K162" s="133" t="s">
        <v>224</v>
      </c>
    </row>
    <row r="163" spans="2:11">
      <c r="B163" s="133" t="s">
        <v>228</v>
      </c>
      <c r="C163" s="133" t="s">
        <v>166</v>
      </c>
      <c r="D163" s="133" t="s">
        <v>249</v>
      </c>
      <c r="E163" s="134">
        <v>842373</v>
      </c>
      <c r="F163" s="135">
        <v>148.63</v>
      </c>
      <c r="G163" s="135">
        <v>112.9588</v>
      </c>
      <c r="H163" s="136">
        <v>8000</v>
      </c>
      <c r="I163" s="136" t="s">
        <v>250</v>
      </c>
      <c r="J163" s="133" t="s">
        <v>227</v>
      </c>
      <c r="K163" s="133" t="s">
        <v>220</v>
      </c>
    </row>
    <row r="164" spans="2:11">
      <c r="B164" s="133" t="s">
        <v>228</v>
      </c>
      <c r="C164" s="133" t="s">
        <v>166</v>
      </c>
      <c r="D164" s="133" t="s">
        <v>242</v>
      </c>
      <c r="E164" s="134">
        <v>842381</v>
      </c>
      <c r="F164" s="135">
        <v>128.13</v>
      </c>
      <c r="G164" s="135">
        <v>97.378799999999998</v>
      </c>
      <c r="H164" s="136">
        <v>6000</v>
      </c>
      <c r="I164" s="136" t="s">
        <v>243</v>
      </c>
      <c r="J164" s="133" t="s">
        <v>227</v>
      </c>
      <c r="K164" s="133" t="s">
        <v>220</v>
      </c>
    </row>
    <row r="165" spans="2:11">
      <c r="B165" s="133" t="s">
        <v>228</v>
      </c>
      <c r="C165" s="133" t="s">
        <v>166</v>
      </c>
      <c r="D165" s="133" t="s">
        <v>251</v>
      </c>
      <c r="E165" s="134">
        <v>842372</v>
      </c>
      <c r="F165" s="135">
        <v>148.63</v>
      </c>
      <c r="G165" s="135">
        <v>112.9588</v>
      </c>
      <c r="H165" s="136">
        <v>8000</v>
      </c>
      <c r="I165" s="136" t="s">
        <v>252</v>
      </c>
      <c r="J165" s="133" t="s">
        <v>227</v>
      </c>
      <c r="K165" s="133" t="s">
        <v>220</v>
      </c>
    </row>
    <row r="166" spans="2:11">
      <c r="B166" s="133" t="s">
        <v>228</v>
      </c>
      <c r="C166" s="133" t="s">
        <v>166</v>
      </c>
      <c r="D166" s="133" t="s">
        <v>244</v>
      </c>
      <c r="E166" s="134">
        <v>842380</v>
      </c>
      <c r="F166" s="135">
        <v>128.13</v>
      </c>
      <c r="G166" s="135">
        <v>97.378799999999998</v>
      </c>
      <c r="H166" s="136">
        <v>6000</v>
      </c>
      <c r="I166" s="136" t="s">
        <v>245</v>
      </c>
      <c r="J166" s="133" t="s">
        <v>227</v>
      </c>
      <c r="K166" s="133" t="s">
        <v>220</v>
      </c>
    </row>
    <row r="167" spans="2:11">
      <c r="B167" s="133" t="s">
        <v>228</v>
      </c>
      <c r="C167" s="133" t="s">
        <v>166</v>
      </c>
      <c r="D167" s="133" t="s">
        <v>253</v>
      </c>
      <c r="E167" s="134">
        <v>842371</v>
      </c>
      <c r="F167" s="135">
        <v>148.63</v>
      </c>
      <c r="G167" s="135">
        <v>112.9588</v>
      </c>
      <c r="H167" s="136">
        <v>8000</v>
      </c>
      <c r="I167" s="136" t="s">
        <v>254</v>
      </c>
      <c r="J167" s="133" t="s">
        <v>227</v>
      </c>
      <c r="K167" s="133" t="s">
        <v>220</v>
      </c>
    </row>
    <row r="168" spans="2:11">
      <c r="B168" s="133" t="s">
        <v>228</v>
      </c>
      <c r="C168" s="133" t="s">
        <v>166</v>
      </c>
      <c r="D168" s="133" t="s">
        <v>246</v>
      </c>
      <c r="E168" s="134">
        <v>842379</v>
      </c>
      <c r="F168" s="135">
        <v>128.13</v>
      </c>
      <c r="G168" s="135">
        <v>97.378799999999998</v>
      </c>
      <c r="H168" s="136">
        <v>6000</v>
      </c>
      <c r="I168" s="136" t="s">
        <v>243</v>
      </c>
      <c r="J168" s="133" t="s">
        <v>227</v>
      </c>
      <c r="K168" s="133" t="s">
        <v>220</v>
      </c>
    </row>
    <row r="169" spans="2:11">
      <c r="B169" s="133" t="s">
        <v>228</v>
      </c>
      <c r="C169" s="133" t="s">
        <v>166</v>
      </c>
      <c r="D169" s="133" t="s">
        <v>255</v>
      </c>
      <c r="E169" s="134">
        <v>842370</v>
      </c>
      <c r="F169" s="135">
        <v>101.48</v>
      </c>
      <c r="G169" s="135">
        <v>77.124799999999993</v>
      </c>
      <c r="H169" s="136">
        <v>17500</v>
      </c>
      <c r="I169" s="136" t="s">
        <v>256</v>
      </c>
      <c r="J169" s="133" t="s">
        <v>227</v>
      </c>
      <c r="K169" s="133" t="s">
        <v>220</v>
      </c>
    </row>
    <row r="170" spans="2:11">
      <c r="B170" s="133" t="s">
        <v>228</v>
      </c>
      <c r="C170" s="133" t="s">
        <v>166</v>
      </c>
      <c r="D170" s="133" t="s">
        <v>247</v>
      </c>
      <c r="E170" s="134">
        <v>842378</v>
      </c>
      <c r="F170" s="135">
        <v>117.88</v>
      </c>
      <c r="G170" s="135">
        <v>89.588800000000006</v>
      </c>
      <c r="H170" s="136">
        <v>17000</v>
      </c>
      <c r="I170" s="136" t="s">
        <v>248</v>
      </c>
      <c r="J170" s="133" t="s">
        <v>227</v>
      </c>
      <c r="K170" s="133" t="s">
        <v>220</v>
      </c>
    </row>
    <row r="171" spans="2:11">
      <c r="B171" s="133" t="s">
        <v>228</v>
      </c>
      <c r="C171" s="133" t="s">
        <v>113</v>
      </c>
      <c r="D171" s="133" t="s">
        <v>257</v>
      </c>
      <c r="E171" s="134">
        <v>418247</v>
      </c>
      <c r="F171" s="135">
        <v>60.48</v>
      </c>
      <c r="G171" s="135">
        <v>45.964799999999997</v>
      </c>
      <c r="H171" s="136">
        <v>60000</v>
      </c>
      <c r="I171" s="136" t="s">
        <v>218</v>
      </c>
      <c r="J171" s="133" t="s">
        <v>258</v>
      </c>
      <c r="K171" s="133" t="s">
        <v>220</v>
      </c>
    </row>
    <row r="172" spans="2:11">
      <c r="B172" s="133" t="s">
        <v>228</v>
      </c>
      <c r="C172" s="133" t="s">
        <v>113</v>
      </c>
      <c r="D172" s="133" t="s">
        <v>259</v>
      </c>
      <c r="E172" s="134">
        <v>418255</v>
      </c>
      <c r="F172" s="135">
        <v>25.63</v>
      </c>
      <c r="G172" s="135">
        <v>19.4788</v>
      </c>
      <c r="H172" s="136">
        <v>30000</v>
      </c>
      <c r="I172" s="136" t="s">
        <v>218</v>
      </c>
      <c r="J172" s="133" t="s">
        <v>219</v>
      </c>
      <c r="K172" s="133" t="s">
        <v>220</v>
      </c>
    </row>
    <row r="173" spans="2:11">
      <c r="B173" s="133" t="s">
        <v>228</v>
      </c>
      <c r="C173" s="133" t="s">
        <v>113</v>
      </c>
      <c r="D173" s="133" t="s">
        <v>260</v>
      </c>
      <c r="E173" s="134">
        <v>418239</v>
      </c>
      <c r="F173" s="135">
        <v>244.98</v>
      </c>
      <c r="G173" s="135">
        <v>186.1848</v>
      </c>
      <c r="H173" s="136">
        <v>18000</v>
      </c>
      <c r="I173" s="136" t="s">
        <v>261</v>
      </c>
      <c r="J173" s="133" t="s">
        <v>227</v>
      </c>
      <c r="K173" s="133" t="s">
        <v>220</v>
      </c>
    </row>
    <row r="174" spans="2:11">
      <c r="B174" s="133" t="s">
        <v>228</v>
      </c>
      <c r="C174" s="133" t="s">
        <v>113</v>
      </c>
      <c r="D174" s="133" t="s">
        <v>262</v>
      </c>
      <c r="E174" s="134">
        <v>418238</v>
      </c>
      <c r="F174" s="135">
        <v>244.98</v>
      </c>
      <c r="G174" s="135">
        <v>186.1848</v>
      </c>
      <c r="H174" s="136">
        <v>18000</v>
      </c>
      <c r="I174" s="136" t="s">
        <v>261</v>
      </c>
      <c r="J174" s="133" t="s">
        <v>227</v>
      </c>
      <c r="K174" s="133" t="s">
        <v>220</v>
      </c>
    </row>
    <row r="175" spans="2:11">
      <c r="B175" s="133" t="s">
        <v>228</v>
      </c>
      <c r="C175" s="133" t="s">
        <v>113</v>
      </c>
      <c r="D175" s="133" t="s">
        <v>263</v>
      </c>
      <c r="E175" s="134">
        <v>418237</v>
      </c>
      <c r="F175" s="135">
        <v>244.98</v>
      </c>
      <c r="G175" s="135">
        <v>186.1848</v>
      </c>
      <c r="H175" s="136">
        <v>18000</v>
      </c>
      <c r="I175" s="136" t="s">
        <v>261</v>
      </c>
      <c r="J175" s="133" t="s">
        <v>227</v>
      </c>
      <c r="K175" s="133" t="s">
        <v>220</v>
      </c>
    </row>
    <row r="176" spans="2:11">
      <c r="B176" s="133" t="s">
        <v>228</v>
      </c>
      <c r="C176" s="133" t="s">
        <v>113</v>
      </c>
      <c r="D176" s="133" t="s">
        <v>264</v>
      </c>
      <c r="E176" s="134">
        <v>418236</v>
      </c>
      <c r="F176" s="135">
        <v>117.88</v>
      </c>
      <c r="G176" s="135">
        <v>89.588800000000006</v>
      </c>
      <c r="H176" s="136">
        <v>20500</v>
      </c>
      <c r="I176" s="136" t="s">
        <v>261</v>
      </c>
      <c r="J176" s="133" t="s">
        <v>227</v>
      </c>
      <c r="K176" s="133" t="s">
        <v>220</v>
      </c>
    </row>
    <row r="177" spans="2:11">
      <c r="B177" s="133" t="s">
        <v>228</v>
      </c>
      <c r="C177" s="133" t="s">
        <v>113</v>
      </c>
      <c r="D177" s="133" t="s">
        <v>265</v>
      </c>
      <c r="E177" s="134">
        <v>418246</v>
      </c>
      <c r="F177" s="135">
        <v>60.48</v>
      </c>
      <c r="G177" s="135">
        <v>45.964799999999997</v>
      </c>
      <c r="H177" s="136">
        <v>60000</v>
      </c>
      <c r="I177" s="136" t="s">
        <v>218</v>
      </c>
      <c r="J177" s="133" t="s">
        <v>258</v>
      </c>
      <c r="K177" s="133" t="s">
        <v>220</v>
      </c>
    </row>
    <row r="178" spans="2:11">
      <c r="B178" s="133" t="s">
        <v>228</v>
      </c>
      <c r="C178" s="133" t="s">
        <v>113</v>
      </c>
      <c r="D178" s="133" t="s">
        <v>266</v>
      </c>
      <c r="E178" s="134">
        <v>418245</v>
      </c>
      <c r="F178" s="135">
        <v>60.48</v>
      </c>
      <c r="G178" s="135">
        <v>45.964799999999997</v>
      </c>
      <c r="H178" s="136">
        <v>60000</v>
      </c>
      <c r="I178" s="136" t="s">
        <v>218</v>
      </c>
      <c r="J178" s="133" t="s">
        <v>258</v>
      </c>
      <c r="K178" s="133" t="s">
        <v>220</v>
      </c>
    </row>
    <row r="179" spans="2:11">
      <c r="B179" s="137" t="s">
        <v>228</v>
      </c>
      <c r="C179" s="137" t="s">
        <v>113</v>
      </c>
      <c r="D179" s="137" t="s">
        <v>267</v>
      </c>
      <c r="E179" s="138">
        <v>418244</v>
      </c>
      <c r="F179" s="139">
        <v>87.13</v>
      </c>
      <c r="G179" s="139">
        <v>66.218800000000002</v>
      </c>
      <c r="H179" s="140">
        <v>60000</v>
      </c>
      <c r="I179" s="140" t="s">
        <v>218</v>
      </c>
      <c r="J179" s="137" t="s">
        <v>258</v>
      </c>
      <c r="K179" s="137" t="s">
        <v>220</v>
      </c>
    </row>
  </sheetData>
  <autoFilter ref="B5:K179" xr:uid="{00000000-0001-0000-0500-000000000000}"/>
  <conditionalFormatting sqref="B6:K95">
    <cfRule type="expression" priority="1" stopIfTrue="1">
      <formula>ISBLANK($A6)</formula>
    </cfRule>
    <cfRule type="expression" dxfId="12" priority="2">
      <formula>ISODD($A6)</formula>
    </cfRule>
    <cfRule type="expression" dxfId="11" priority="3">
      <formula>ISEVEN($A6)</formula>
    </cfRule>
  </conditionalFormatting>
  <conditionalFormatting sqref="B96:K179">
    <cfRule type="expression" priority="37" stopIfTrue="1">
      <formula>ISBLANK($A60)</formula>
    </cfRule>
    <cfRule type="expression" dxfId="10" priority="38">
      <formula>ISODD($A60)</formula>
    </cfRule>
    <cfRule type="expression" dxfId="9" priority="39">
      <formula>ISEVEN($A60)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6"/>
  <sheetViews>
    <sheetView showGridLines="0" workbookViewId="0">
      <selection activeCell="J50" sqref="J50"/>
    </sheetView>
  </sheetViews>
  <sheetFormatPr defaultRowHeight="14.4"/>
  <cols>
    <col min="1" max="1" width="2.77734375" customWidth="1"/>
    <col min="2" max="2" width="12.77734375" customWidth="1"/>
    <col min="3" max="3" width="14.44140625" bestFit="1" customWidth="1"/>
    <col min="4" max="4" width="13.5546875" bestFit="1" customWidth="1"/>
    <col min="5" max="5" width="14.21875" bestFit="1" customWidth="1"/>
    <col min="6" max="6" width="17.77734375" customWidth="1"/>
    <col min="7" max="7" width="11.5546875" bestFit="1" customWidth="1"/>
    <col min="8" max="10" width="10.44140625" customWidth="1"/>
    <col min="14" max="15" width="13.44140625" bestFit="1" customWidth="1"/>
  </cols>
  <sheetData>
    <row r="1" spans="2:15" ht="37.5" customHeight="1">
      <c r="D1" s="50"/>
      <c r="I1" s="51"/>
      <c r="J1" s="52"/>
      <c r="K1" s="53"/>
      <c r="L1" s="53"/>
    </row>
    <row r="2" spans="2:15" ht="27.6">
      <c r="B2" s="54" t="s">
        <v>290</v>
      </c>
      <c r="D2" s="50"/>
      <c r="I2" s="51"/>
      <c r="J2" s="52"/>
      <c r="K2" s="53"/>
      <c r="L2" s="53"/>
    </row>
    <row r="3" spans="2:15" ht="3" customHeight="1">
      <c r="B3" s="55"/>
      <c r="C3" s="55"/>
      <c r="D3" s="56"/>
      <c r="E3" s="55"/>
      <c r="F3" s="55"/>
      <c r="G3" s="55"/>
      <c r="H3" s="55"/>
      <c r="I3" s="57"/>
      <c r="J3" s="58"/>
      <c r="K3" s="59"/>
      <c r="L3" s="59"/>
      <c r="M3" s="55"/>
      <c r="N3" s="55"/>
      <c r="O3" s="55"/>
    </row>
    <row r="4" spans="2:15">
      <c r="B4" s="60" t="s">
        <v>170</v>
      </c>
      <c r="D4" s="50"/>
      <c r="I4" s="51"/>
      <c r="J4" s="52"/>
      <c r="K4" s="53"/>
      <c r="L4" s="53"/>
    </row>
    <row r="5" spans="2:15" ht="6" customHeight="1">
      <c r="B5" s="61"/>
      <c r="D5" s="50"/>
      <c r="I5" s="51"/>
      <c r="J5" s="52"/>
      <c r="K5" s="53"/>
      <c r="L5" s="53"/>
    </row>
    <row r="6" spans="2:15" ht="10.5" customHeight="1">
      <c r="B6" s="62" t="s">
        <v>171</v>
      </c>
      <c r="D6" s="50"/>
      <c r="I6" s="51"/>
      <c r="J6" s="52"/>
      <c r="K6" s="53"/>
      <c r="L6" s="53"/>
    </row>
    <row r="7" spans="2:15" ht="10.5" customHeight="1">
      <c r="B7" s="63" t="s">
        <v>172</v>
      </c>
      <c r="D7" s="50"/>
      <c r="I7" s="51"/>
      <c r="J7" s="52"/>
      <c r="K7" s="53"/>
      <c r="L7" s="53"/>
    </row>
    <row r="8" spans="2:15" ht="10.5" customHeight="1">
      <c r="B8" s="64"/>
      <c r="D8" s="50"/>
      <c r="I8" s="51"/>
      <c r="J8" s="52"/>
      <c r="K8" s="53"/>
      <c r="L8" s="53"/>
    </row>
    <row r="9" spans="2:15" ht="44.25" customHeight="1">
      <c r="B9" s="65" t="s">
        <v>173</v>
      </c>
      <c r="C9" s="66" t="s">
        <v>174</v>
      </c>
      <c r="D9" s="66" t="s">
        <v>175</v>
      </c>
      <c r="E9" s="65" t="s">
        <v>176</v>
      </c>
      <c r="F9" s="65" t="s">
        <v>177</v>
      </c>
      <c r="G9" s="65" t="s">
        <v>178</v>
      </c>
      <c r="H9" s="65" t="s">
        <v>179</v>
      </c>
      <c r="I9" s="65" t="s">
        <v>180</v>
      </c>
      <c r="J9" s="65" t="s">
        <v>181</v>
      </c>
      <c r="K9" s="65" t="s">
        <v>182</v>
      </c>
      <c r="L9" s="65" t="s">
        <v>183</v>
      </c>
      <c r="M9" s="65" t="s">
        <v>184</v>
      </c>
      <c r="N9" s="65" t="s">
        <v>185</v>
      </c>
      <c r="O9" s="65" t="s">
        <v>186</v>
      </c>
    </row>
    <row r="10" spans="2:15">
      <c r="B10" s="67" t="s">
        <v>197</v>
      </c>
      <c r="C10" s="68" t="s">
        <v>164</v>
      </c>
      <c r="D10" s="69">
        <v>1</v>
      </c>
      <c r="E10" s="70" t="s">
        <v>187</v>
      </c>
      <c r="F10" s="70" t="s">
        <v>188</v>
      </c>
      <c r="G10" s="71">
        <v>62</v>
      </c>
      <c r="H10" s="70" t="s">
        <v>189</v>
      </c>
      <c r="I10" s="72">
        <v>0</v>
      </c>
      <c r="J10" s="72"/>
      <c r="K10" s="73">
        <v>0</v>
      </c>
      <c r="L10" s="73"/>
      <c r="M10" s="70" t="s">
        <v>190</v>
      </c>
      <c r="N10" s="70" t="s">
        <v>191</v>
      </c>
      <c r="O10" s="70" t="s">
        <v>198</v>
      </c>
    </row>
    <row r="11" spans="2:15">
      <c r="B11" s="67" t="s">
        <v>197</v>
      </c>
      <c r="C11" s="68" t="s">
        <v>164</v>
      </c>
      <c r="D11" s="69">
        <v>2</v>
      </c>
      <c r="E11" s="70" t="s">
        <v>192</v>
      </c>
      <c r="F11" s="70" t="s">
        <v>193</v>
      </c>
      <c r="G11" s="71">
        <v>29.68</v>
      </c>
      <c r="H11" s="70" t="s">
        <v>189</v>
      </c>
      <c r="I11" s="72">
        <v>2300</v>
      </c>
      <c r="J11" s="72" t="s">
        <v>194</v>
      </c>
      <c r="K11" s="73">
        <v>1.2800000000000001E-2</v>
      </c>
      <c r="L11" s="73">
        <v>6.6900000000000001E-2</v>
      </c>
      <c r="M11" s="70" t="s">
        <v>195</v>
      </c>
      <c r="N11" s="70" t="s">
        <v>191</v>
      </c>
      <c r="O11" s="70" t="s">
        <v>198</v>
      </c>
    </row>
    <row r="12" spans="2:15">
      <c r="B12" s="67" t="s">
        <v>197</v>
      </c>
      <c r="C12" s="68" t="s">
        <v>164</v>
      </c>
      <c r="D12" s="69">
        <v>3</v>
      </c>
      <c r="E12" s="70" t="s">
        <v>196</v>
      </c>
      <c r="F12" s="70" t="s">
        <v>193</v>
      </c>
      <c r="G12" s="71">
        <v>0</v>
      </c>
      <c r="H12" s="70" t="s">
        <v>189</v>
      </c>
      <c r="I12" s="72">
        <v>0</v>
      </c>
      <c r="J12" s="72" t="s">
        <v>194</v>
      </c>
      <c r="K12" s="73">
        <v>1.2800000000000001E-2</v>
      </c>
      <c r="L12" s="73">
        <v>6.6900000000000001E-2</v>
      </c>
      <c r="M12" s="70" t="s">
        <v>195</v>
      </c>
      <c r="N12" s="70" t="s">
        <v>191</v>
      </c>
      <c r="O12" s="70" t="s">
        <v>198</v>
      </c>
    </row>
    <row r="13" spans="2:15">
      <c r="B13" s="67" t="s">
        <v>199</v>
      </c>
      <c r="C13" s="68" t="s">
        <v>113</v>
      </c>
      <c r="D13" s="69">
        <v>1</v>
      </c>
      <c r="E13" s="70" t="s">
        <v>187</v>
      </c>
      <c r="F13" s="70" t="s">
        <v>188</v>
      </c>
      <c r="G13" s="71">
        <v>74</v>
      </c>
      <c r="H13" s="70" t="s">
        <v>189</v>
      </c>
      <c r="I13" s="72">
        <v>0</v>
      </c>
      <c r="J13" s="72"/>
      <c r="K13" s="73">
        <v>0</v>
      </c>
      <c r="L13" s="73"/>
      <c r="M13" s="70" t="s">
        <v>190</v>
      </c>
      <c r="N13" s="70" t="s">
        <v>191</v>
      </c>
      <c r="O13" s="70" t="s">
        <v>198</v>
      </c>
    </row>
    <row r="14" spans="2:15">
      <c r="B14" s="67" t="s">
        <v>199</v>
      </c>
      <c r="C14" s="68" t="s">
        <v>113</v>
      </c>
      <c r="D14" s="69">
        <v>2</v>
      </c>
      <c r="E14" s="70" t="s">
        <v>196</v>
      </c>
      <c r="F14" s="70" t="s">
        <v>193</v>
      </c>
      <c r="G14" s="71">
        <v>0</v>
      </c>
      <c r="H14" s="70" t="s">
        <v>189</v>
      </c>
      <c r="I14" s="72">
        <v>0</v>
      </c>
      <c r="J14" s="72" t="s">
        <v>194</v>
      </c>
      <c r="K14" s="73">
        <v>1.2500000000000001E-2</v>
      </c>
      <c r="L14" s="73">
        <v>7.9500000000000001E-2</v>
      </c>
      <c r="M14" s="70" t="s">
        <v>195</v>
      </c>
      <c r="N14" s="70" t="s">
        <v>191</v>
      </c>
      <c r="O14" s="70" t="s">
        <v>198</v>
      </c>
    </row>
    <row r="15" spans="2:15">
      <c r="B15" s="67" t="s">
        <v>199</v>
      </c>
      <c r="C15" s="68" t="s">
        <v>113</v>
      </c>
      <c r="D15" s="69">
        <v>3</v>
      </c>
      <c r="E15" s="70" t="s">
        <v>192</v>
      </c>
      <c r="F15" s="70" t="s">
        <v>193</v>
      </c>
      <c r="G15" s="71">
        <v>358.28</v>
      </c>
      <c r="H15" s="70" t="s">
        <v>189</v>
      </c>
      <c r="I15" s="72">
        <v>4500</v>
      </c>
      <c r="J15" s="72" t="s">
        <v>194</v>
      </c>
      <c r="K15" s="73">
        <v>1.2500000000000001E-2</v>
      </c>
      <c r="L15" s="73">
        <v>7.9500000000000001E-2</v>
      </c>
      <c r="M15" s="70" t="s">
        <v>195</v>
      </c>
      <c r="N15" s="70" t="s">
        <v>191</v>
      </c>
      <c r="O15" s="70" t="s">
        <v>198</v>
      </c>
    </row>
    <row r="16" spans="2:15">
      <c r="B16" s="67" t="s">
        <v>200</v>
      </c>
      <c r="C16" s="68" t="s">
        <v>165</v>
      </c>
      <c r="D16" s="69">
        <v>1</v>
      </c>
      <c r="E16" s="70" t="s">
        <v>187</v>
      </c>
      <c r="F16" s="70" t="s">
        <v>188</v>
      </c>
      <c r="G16" s="71">
        <v>73</v>
      </c>
      <c r="H16" s="70" t="s">
        <v>189</v>
      </c>
      <c r="I16" s="72">
        <v>0</v>
      </c>
      <c r="J16" s="72"/>
      <c r="K16" s="73">
        <v>0</v>
      </c>
      <c r="L16" s="73"/>
      <c r="M16" s="70" t="s">
        <v>190</v>
      </c>
      <c r="N16" s="70" t="s">
        <v>191</v>
      </c>
      <c r="O16" s="70" t="s">
        <v>198</v>
      </c>
    </row>
    <row r="17" spans="2:15">
      <c r="B17" s="67" t="s">
        <v>200</v>
      </c>
      <c r="C17" s="68" t="s">
        <v>165</v>
      </c>
      <c r="D17" s="69">
        <v>2</v>
      </c>
      <c r="E17" s="70" t="s">
        <v>196</v>
      </c>
      <c r="F17" s="70" t="s">
        <v>193</v>
      </c>
      <c r="G17" s="71">
        <v>0</v>
      </c>
      <c r="H17" s="70" t="s">
        <v>189</v>
      </c>
      <c r="I17" s="72">
        <v>0</v>
      </c>
      <c r="J17" s="72" t="s">
        <v>194</v>
      </c>
      <c r="K17" s="73">
        <v>1.23E-2</v>
      </c>
      <c r="L17" s="73">
        <v>6.8900000000000003E-2</v>
      </c>
      <c r="M17" s="70" t="s">
        <v>195</v>
      </c>
      <c r="N17" s="70" t="s">
        <v>191</v>
      </c>
      <c r="O17" s="70" t="s">
        <v>198</v>
      </c>
    </row>
    <row r="18" spans="2:15">
      <c r="B18" s="67" t="s">
        <v>200</v>
      </c>
      <c r="C18" s="68" t="s">
        <v>165</v>
      </c>
      <c r="D18" s="69">
        <v>3</v>
      </c>
      <c r="E18" s="70" t="s">
        <v>192</v>
      </c>
      <c r="F18" s="70" t="s">
        <v>193</v>
      </c>
      <c r="G18" s="71">
        <v>34.979999999999997</v>
      </c>
      <c r="H18" s="70" t="s">
        <v>189</v>
      </c>
      <c r="I18" s="72">
        <v>2800</v>
      </c>
      <c r="J18" s="72" t="s">
        <v>194</v>
      </c>
      <c r="K18" s="73">
        <v>1.23E-2</v>
      </c>
      <c r="L18" s="73">
        <v>6.8900000000000003E-2</v>
      </c>
      <c r="M18" s="70" t="s">
        <v>195</v>
      </c>
      <c r="N18" s="70" t="s">
        <v>191</v>
      </c>
      <c r="O18" s="70" t="s">
        <v>198</v>
      </c>
    </row>
    <row r="19" spans="2:15">
      <c r="B19" s="67" t="s">
        <v>201</v>
      </c>
      <c r="C19" s="68" t="s">
        <v>166</v>
      </c>
      <c r="D19" s="69">
        <v>1</v>
      </c>
      <c r="E19" s="70" t="s">
        <v>187</v>
      </c>
      <c r="F19" s="70" t="s">
        <v>188</v>
      </c>
      <c r="G19" s="71">
        <v>73</v>
      </c>
      <c r="H19" s="70" t="s">
        <v>189</v>
      </c>
      <c r="I19" s="72">
        <v>0</v>
      </c>
      <c r="J19" s="72"/>
      <c r="K19" s="73">
        <v>0</v>
      </c>
      <c r="L19" s="73"/>
      <c r="M19" s="70" t="s">
        <v>190</v>
      </c>
      <c r="N19" s="70" t="s">
        <v>191</v>
      </c>
      <c r="O19" s="70" t="s">
        <v>198</v>
      </c>
    </row>
    <row r="20" spans="2:15">
      <c r="B20" s="67" t="s">
        <v>201</v>
      </c>
      <c r="C20" s="68" t="s">
        <v>166</v>
      </c>
      <c r="D20" s="69">
        <v>2</v>
      </c>
      <c r="E20" s="70" t="s">
        <v>192</v>
      </c>
      <c r="F20" s="70" t="s">
        <v>193</v>
      </c>
      <c r="G20" s="71">
        <v>34.979999999999997</v>
      </c>
      <c r="H20" s="70" t="s">
        <v>189</v>
      </c>
      <c r="I20" s="72">
        <v>2800</v>
      </c>
      <c r="J20" s="72" t="s">
        <v>194</v>
      </c>
      <c r="K20" s="73">
        <v>1.23E-2</v>
      </c>
      <c r="L20" s="73">
        <v>6.8900000000000003E-2</v>
      </c>
      <c r="M20" s="70" t="s">
        <v>195</v>
      </c>
      <c r="N20" s="70" t="s">
        <v>191</v>
      </c>
      <c r="O20" s="70" t="s">
        <v>198</v>
      </c>
    </row>
    <row r="21" spans="2:15">
      <c r="B21" s="67" t="s">
        <v>201</v>
      </c>
      <c r="C21" s="68" t="s">
        <v>166</v>
      </c>
      <c r="D21" s="69">
        <v>3</v>
      </c>
      <c r="E21" s="70" t="s">
        <v>196</v>
      </c>
      <c r="F21" s="70" t="s">
        <v>193</v>
      </c>
      <c r="G21" s="71">
        <v>0</v>
      </c>
      <c r="H21" s="70" t="s">
        <v>189</v>
      </c>
      <c r="I21" s="72">
        <v>0</v>
      </c>
      <c r="J21" s="72" t="s">
        <v>194</v>
      </c>
      <c r="K21" s="73">
        <v>1.23E-2</v>
      </c>
      <c r="L21" s="73">
        <v>6.8900000000000003E-2</v>
      </c>
      <c r="M21" s="70" t="s">
        <v>195</v>
      </c>
      <c r="N21" s="70" t="s">
        <v>191</v>
      </c>
      <c r="O21" s="70" t="s">
        <v>198</v>
      </c>
    </row>
    <row r="22" spans="2:15">
      <c r="B22" s="67" t="s">
        <v>202</v>
      </c>
      <c r="C22" s="68" t="s">
        <v>167</v>
      </c>
      <c r="D22" s="69">
        <v>1</v>
      </c>
      <c r="E22" s="70" t="s">
        <v>187</v>
      </c>
      <c r="F22" s="70" t="s">
        <v>188</v>
      </c>
      <c r="G22" s="71">
        <v>16</v>
      </c>
      <c r="H22" s="70" t="s">
        <v>189</v>
      </c>
      <c r="I22" s="72">
        <v>0</v>
      </c>
      <c r="J22" s="72"/>
      <c r="K22" s="73">
        <v>0</v>
      </c>
      <c r="L22" s="73"/>
      <c r="M22" s="70" t="s">
        <v>190</v>
      </c>
      <c r="N22" s="70" t="s">
        <v>191</v>
      </c>
      <c r="O22" s="70" t="s">
        <v>198</v>
      </c>
    </row>
    <row r="23" spans="2:15">
      <c r="B23" s="67" t="s">
        <v>202</v>
      </c>
      <c r="C23" s="68" t="s">
        <v>167</v>
      </c>
      <c r="D23" s="69">
        <v>2</v>
      </c>
      <c r="E23" s="70" t="s">
        <v>192</v>
      </c>
      <c r="F23" s="70" t="s">
        <v>193</v>
      </c>
      <c r="G23" s="71">
        <v>12</v>
      </c>
      <c r="H23" s="70" t="s">
        <v>189</v>
      </c>
      <c r="I23" s="72">
        <v>1200</v>
      </c>
      <c r="J23" s="72"/>
      <c r="K23" s="73">
        <v>1.0999999999999999E-2</v>
      </c>
      <c r="L23" s="73"/>
      <c r="M23" s="70" t="s">
        <v>195</v>
      </c>
      <c r="N23" s="70" t="s">
        <v>191</v>
      </c>
      <c r="O23" s="70" t="s">
        <v>198</v>
      </c>
    </row>
    <row r="24" spans="2:15">
      <c r="B24" s="67" t="s">
        <v>202</v>
      </c>
      <c r="C24" s="68" t="s">
        <v>167</v>
      </c>
      <c r="D24" s="69">
        <v>3</v>
      </c>
      <c r="E24" s="70" t="s">
        <v>196</v>
      </c>
      <c r="F24" s="70" t="s">
        <v>193</v>
      </c>
      <c r="G24" s="71">
        <v>0</v>
      </c>
      <c r="H24" s="70" t="s">
        <v>189</v>
      </c>
      <c r="I24" s="72">
        <v>0</v>
      </c>
      <c r="J24" s="72"/>
      <c r="K24" s="73">
        <v>1.0999999999999999E-2</v>
      </c>
      <c r="L24" s="73"/>
      <c r="M24" s="70" t="s">
        <v>195</v>
      </c>
      <c r="N24" s="70" t="s">
        <v>191</v>
      </c>
      <c r="O24" s="70" t="s">
        <v>198</v>
      </c>
    </row>
    <row r="25" spans="2:15">
      <c r="B25" s="67" t="s">
        <v>203</v>
      </c>
      <c r="C25" s="68" t="s">
        <v>115</v>
      </c>
      <c r="D25" s="69">
        <v>1</v>
      </c>
      <c r="E25" s="70" t="s">
        <v>187</v>
      </c>
      <c r="F25" s="70" t="s">
        <v>188</v>
      </c>
      <c r="G25" s="71">
        <v>20</v>
      </c>
      <c r="H25" s="70" t="s">
        <v>189</v>
      </c>
      <c r="I25" s="72">
        <v>0</v>
      </c>
      <c r="J25" s="72"/>
      <c r="K25" s="73">
        <v>0</v>
      </c>
      <c r="L25" s="73"/>
      <c r="M25" s="70" t="s">
        <v>190</v>
      </c>
      <c r="N25" s="70" t="s">
        <v>191</v>
      </c>
      <c r="O25" s="70" t="s">
        <v>198</v>
      </c>
    </row>
    <row r="26" spans="2:15">
      <c r="B26" s="67" t="s">
        <v>203</v>
      </c>
      <c r="C26" s="68" t="s">
        <v>115</v>
      </c>
      <c r="D26" s="69">
        <v>2</v>
      </c>
      <c r="E26" s="70" t="s">
        <v>196</v>
      </c>
      <c r="F26" s="70" t="s">
        <v>193</v>
      </c>
      <c r="G26" s="71">
        <v>0</v>
      </c>
      <c r="H26" s="70" t="s">
        <v>189</v>
      </c>
      <c r="I26" s="72">
        <v>0</v>
      </c>
      <c r="J26" s="72"/>
      <c r="K26" s="73">
        <v>1.34E-2</v>
      </c>
      <c r="L26" s="73"/>
      <c r="M26" s="70" t="s">
        <v>195</v>
      </c>
      <c r="N26" s="70" t="s">
        <v>191</v>
      </c>
      <c r="O26" s="70" t="s">
        <v>198</v>
      </c>
    </row>
    <row r="27" spans="2:15">
      <c r="B27" s="67" t="s">
        <v>203</v>
      </c>
      <c r="C27" s="68" t="s">
        <v>115</v>
      </c>
      <c r="D27" s="69">
        <v>3</v>
      </c>
      <c r="E27" s="70" t="s">
        <v>192</v>
      </c>
      <c r="F27" s="70" t="s">
        <v>193</v>
      </c>
      <c r="G27" s="71">
        <v>51.94</v>
      </c>
      <c r="H27" s="70" t="s">
        <v>189</v>
      </c>
      <c r="I27" s="72">
        <v>3900</v>
      </c>
      <c r="J27" s="72"/>
      <c r="K27" s="73">
        <v>1.34E-2</v>
      </c>
      <c r="L27" s="73"/>
      <c r="M27" s="70" t="s">
        <v>195</v>
      </c>
      <c r="N27" s="70" t="s">
        <v>191</v>
      </c>
      <c r="O27" s="70" t="s">
        <v>198</v>
      </c>
    </row>
    <row r="28" spans="2:15">
      <c r="B28" s="67" t="s">
        <v>204</v>
      </c>
      <c r="C28" s="68" t="s">
        <v>116</v>
      </c>
      <c r="D28" s="69">
        <v>1</v>
      </c>
      <c r="E28" s="70" t="s">
        <v>187</v>
      </c>
      <c r="F28" s="70" t="s">
        <v>188</v>
      </c>
      <c r="G28" s="71">
        <v>27</v>
      </c>
      <c r="H28" s="70" t="s">
        <v>189</v>
      </c>
      <c r="I28" s="72">
        <v>0</v>
      </c>
      <c r="J28" s="72"/>
      <c r="K28" s="73">
        <v>0</v>
      </c>
      <c r="L28" s="73"/>
      <c r="M28" s="70" t="s">
        <v>190</v>
      </c>
      <c r="N28" s="70" t="s">
        <v>191</v>
      </c>
      <c r="O28" s="70" t="s">
        <v>198</v>
      </c>
    </row>
    <row r="29" spans="2:15">
      <c r="B29" s="67" t="s">
        <v>204</v>
      </c>
      <c r="C29" s="68" t="s">
        <v>116</v>
      </c>
      <c r="D29" s="69">
        <v>2</v>
      </c>
      <c r="E29" s="70" t="s">
        <v>196</v>
      </c>
      <c r="F29" s="70" t="s">
        <v>193</v>
      </c>
      <c r="G29" s="71">
        <v>0</v>
      </c>
      <c r="H29" s="70" t="s">
        <v>189</v>
      </c>
      <c r="I29" s="72">
        <v>0</v>
      </c>
      <c r="J29" s="72"/>
      <c r="K29" s="73">
        <v>1.34E-2</v>
      </c>
      <c r="L29" s="73"/>
      <c r="M29" s="70" t="s">
        <v>195</v>
      </c>
      <c r="N29" s="70" t="s">
        <v>191</v>
      </c>
      <c r="O29" s="70" t="s">
        <v>198</v>
      </c>
    </row>
    <row r="30" spans="2:15">
      <c r="B30" s="67" t="s">
        <v>204</v>
      </c>
      <c r="C30" s="68" t="s">
        <v>116</v>
      </c>
      <c r="D30" s="69">
        <v>3</v>
      </c>
      <c r="E30" s="70" t="s">
        <v>192</v>
      </c>
      <c r="F30" s="70" t="s">
        <v>193</v>
      </c>
      <c r="G30" s="71">
        <v>86.92</v>
      </c>
      <c r="H30" s="70" t="s">
        <v>189</v>
      </c>
      <c r="I30" s="72">
        <v>6500</v>
      </c>
      <c r="J30" s="72"/>
      <c r="K30" s="73">
        <v>1.34E-2</v>
      </c>
      <c r="L30" s="73"/>
      <c r="M30" s="70" t="s">
        <v>195</v>
      </c>
      <c r="N30" s="70" t="s">
        <v>191</v>
      </c>
      <c r="O30" s="70" t="s">
        <v>198</v>
      </c>
    </row>
    <row r="31" spans="2:15">
      <c r="B31" s="67" t="s">
        <v>205</v>
      </c>
      <c r="C31" s="68" t="s">
        <v>168</v>
      </c>
      <c r="D31" s="69">
        <v>1</v>
      </c>
      <c r="E31" s="70" t="s">
        <v>187</v>
      </c>
      <c r="F31" s="70" t="s">
        <v>188</v>
      </c>
      <c r="G31" s="71">
        <v>16</v>
      </c>
      <c r="H31" s="70" t="s">
        <v>189</v>
      </c>
      <c r="I31" s="72">
        <v>0</v>
      </c>
      <c r="J31" s="72"/>
      <c r="K31" s="73">
        <v>0</v>
      </c>
      <c r="L31" s="73"/>
      <c r="M31" s="70" t="s">
        <v>190</v>
      </c>
      <c r="N31" s="70" t="s">
        <v>191</v>
      </c>
      <c r="O31" s="70" t="s">
        <v>198</v>
      </c>
    </row>
    <row r="32" spans="2:15">
      <c r="B32" s="67" t="s">
        <v>205</v>
      </c>
      <c r="C32" s="68" t="s">
        <v>168</v>
      </c>
      <c r="D32" s="69">
        <v>2</v>
      </c>
      <c r="E32" s="70" t="s">
        <v>196</v>
      </c>
      <c r="F32" s="70" t="s">
        <v>193</v>
      </c>
      <c r="G32" s="71">
        <v>0</v>
      </c>
      <c r="H32" s="70" t="s">
        <v>189</v>
      </c>
      <c r="I32" s="72">
        <v>0</v>
      </c>
      <c r="J32" s="72"/>
      <c r="K32" s="73">
        <v>1.03E-2</v>
      </c>
      <c r="L32" s="73"/>
      <c r="M32" s="70" t="s">
        <v>195</v>
      </c>
      <c r="N32" s="70" t="s">
        <v>191</v>
      </c>
      <c r="O32" s="70" t="s">
        <v>198</v>
      </c>
    </row>
    <row r="33" spans="2:15">
      <c r="B33" s="67" t="s">
        <v>205</v>
      </c>
      <c r="C33" s="68" t="s">
        <v>168</v>
      </c>
      <c r="D33" s="69">
        <v>3</v>
      </c>
      <c r="E33" s="70" t="s">
        <v>192</v>
      </c>
      <c r="F33" s="70" t="s">
        <v>193</v>
      </c>
      <c r="G33" s="71">
        <v>20.14</v>
      </c>
      <c r="H33" s="70" t="s">
        <v>189</v>
      </c>
      <c r="I33" s="72">
        <v>2000</v>
      </c>
      <c r="J33" s="72"/>
      <c r="K33" s="73">
        <v>1.03E-2</v>
      </c>
      <c r="L33" s="73"/>
      <c r="M33" s="70" t="s">
        <v>195</v>
      </c>
      <c r="N33" s="70" t="s">
        <v>191</v>
      </c>
      <c r="O33" s="70" t="s">
        <v>198</v>
      </c>
    </row>
    <row r="34" spans="2:15">
      <c r="B34" s="67" t="s">
        <v>206</v>
      </c>
      <c r="C34" s="68" t="s">
        <v>169</v>
      </c>
      <c r="D34" s="69">
        <v>1</v>
      </c>
      <c r="E34" s="70" t="s">
        <v>187</v>
      </c>
      <c r="F34" s="70" t="s">
        <v>188</v>
      </c>
      <c r="G34" s="71">
        <v>16</v>
      </c>
      <c r="H34" s="70" t="s">
        <v>189</v>
      </c>
      <c r="I34" s="72">
        <v>0</v>
      </c>
      <c r="J34" s="72"/>
      <c r="K34" s="73">
        <v>0</v>
      </c>
      <c r="L34" s="73"/>
      <c r="M34" s="70" t="s">
        <v>190</v>
      </c>
      <c r="N34" s="70" t="s">
        <v>191</v>
      </c>
      <c r="O34" s="70" t="s">
        <v>198</v>
      </c>
    </row>
    <row r="35" spans="2:15">
      <c r="B35" s="67" t="s">
        <v>206</v>
      </c>
      <c r="C35" s="68" t="s">
        <v>169</v>
      </c>
      <c r="D35" s="69">
        <v>2</v>
      </c>
      <c r="E35" s="70" t="s">
        <v>192</v>
      </c>
      <c r="F35" s="70" t="s">
        <v>193</v>
      </c>
      <c r="G35" s="105">
        <v>20.14</v>
      </c>
      <c r="H35" s="70" t="s">
        <v>189</v>
      </c>
      <c r="I35" s="106">
        <v>2000</v>
      </c>
      <c r="J35" s="106"/>
      <c r="K35" s="73">
        <v>1.03E-2</v>
      </c>
      <c r="L35" s="73"/>
      <c r="M35" s="70" t="s">
        <v>195</v>
      </c>
      <c r="N35" s="70" t="s">
        <v>191</v>
      </c>
      <c r="O35" s="70" t="s">
        <v>198</v>
      </c>
    </row>
    <row r="36" spans="2:15">
      <c r="B36" s="107" t="s">
        <v>206</v>
      </c>
      <c r="C36" s="108" t="s">
        <v>169</v>
      </c>
      <c r="D36" s="109">
        <v>3</v>
      </c>
      <c r="E36" s="110" t="s">
        <v>196</v>
      </c>
      <c r="F36" s="110" t="s">
        <v>193</v>
      </c>
      <c r="G36" s="111">
        <v>0</v>
      </c>
      <c r="H36" s="110" t="s">
        <v>189</v>
      </c>
      <c r="I36" s="112">
        <v>0</v>
      </c>
      <c r="J36" s="112"/>
      <c r="K36" s="113">
        <v>1.03E-2</v>
      </c>
      <c r="L36" s="113"/>
      <c r="M36" s="110" t="s">
        <v>195</v>
      </c>
      <c r="N36" s="110" t="s">
        <v>191</v>
      </c>
      <c r="O36" s="110" t="s">
        <v>198</v>
      </c>
    </row>
  </sheetData>
  <autoFilter ref="B9:O36" xr:uid="{00000000-0009-0000-0000-000006000000}"/>
  <conditionalFormatting sqref="B9:O9">
    <cfRule type="duplicateValues" dxfId="8" priority="11"/>
  </conditionalFormatting>
  <conditionalFormatting sqref="B10:O11 B13:O20 B22:O23 B25:O35">
    <cfRule type="expression" dxfId="7" priority="3">
      <formula>$B11=""</formula>
    </cfRule>
    <cfRule type="expression" dxfId="6" priority="4">
      <formula>#REF!=""</formula>
    </cfRule>
  </conditionalFormatting>
  <conditionalFormatting sqref="B10:O36">
    <cfRule type="expression" dxfId="5" priority="1">
      <formula>$B10=""</formula>
    </cfRule>
    <cfRule type="expression" dxfId="4" priority="2">
      <formula>$B10&lt;&gt;""</formula>
    </cfRule>
    <cfRule type="expression" dxfId="3" priority="5">
      <formula>#REF!&lt;&gt;""</formula>
    </cfRule>
    <cfRule type="expression" dxfId="2" priority="6">
      <formula>#REF!=""</formula>
    </cfRule>
  </conditionalFormatting>
  <conditionalFormatting sqref="B12:O12 B21:O21 B24:O24 B36:O36">
    <cfRule type="expression" dxfId="1" priority="19">
      <formula>#REF!=""</formula>
    </cfRule>
  </conditionalFormatting>
  <conditionalFormatting sqref="O12 O21 O24 O36">
    <cfRule type="expression" dxfId="0" priority="30">
      <formula>#REF!=""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Updates</vt:lpstr>
      <vt:lpstr>Tariff_MSRP List Price</vt:lpstr>
      <vt:lpstr>MSRP List Price</vt:lpstr>
      <vt:lpstr>Discount from MSRP</vt:lpstr>
      <vt:lpstr>Service-Supplies Pricing</vt:lpstr>
      <vt:lpstr>Lease and Rental Rates</vt:lpstr>
      <vt:lpstr>Consumable Supplies</vt:lpstr>
      <vt:lpstr>Legacy Maintenance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Pollack, Nikki</cp:lastModifiedBy>
  <cp:lastPrinted>2018-10-17T21:31:09Z</cp:lastPrinted>
  <dcterms:created xsi:type="dcterms:W3CDTF">2018-08-28T20:30:44Z</dcterms:created>
  <dcterms:modified xsi:type="dcterms:W3CDTF">2026-05-11T20:47:25Z</dcterms:modified>
</cp:coreProperties>
</file>